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ính giá bán" sheetId="1" r:id="rId1"/>
    <sheet name="Biểu phí cố định" sheetId="2" r:id="rId2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5"/>
      <color rgb="FFC2410C"/>
      <name val="Calibri"/>
    </font>
    <font>
      <i/>
      <sz val="10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  <bgColor indexed="64"/>
      </patternFill>
    </fill>
    <fill>
      <patternFill patternType="solid">
        <fgColor rgb="FFFFE4CC"/>
        <bgColor indexed="64"/>
      </patternFill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0" fillId="2" borderId="1" xfId="0" applyNumberFormat="1" applyFill="1" applyBorder="1">
      <protection locked="0"/>
    </xf>
    <xf numFmtId="0" fontId="0" fillId="2" borderId="1" xfId="0" applyFill="1" applyBorder="1">
      <protection locked="0"/>
    </xf>
    <xf numFmtId="3" fontId="0" fillId="0" borderId="1" xfId="0" applyNumberFormat="1" applyBorder="1"/>
    <xf numFmtId="0" fontId="0" fillId="0" borderId="1" xfId="0" applyBorder="1"/>
    <xf numFmtId="3" fontId="1" fillId="3" borderId="1" xfId="0" applyNumberFormat="1" applyFont="1" applyFill="1" applyBorder="1"/>
    <xf numFmtId="0" fontId="1" fillId="4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44" customWidth="1"/>
    <col min="2" max="2" width="24" customWidth="1"/>
    <col min="3" max="3" width="70" customWidth="1"/>
  </cols>
  <sheetData>
    <row r="1">
      <c r="A1" s="2" t="inlineStr">
        <is>
          <t xml:space="preserve">FILE TÍNH GIÁ BÁN SHOPEE 2026</t>
        </is>
      </c>
    </row>
    <row r="2">
      <c r="A2" s="3" t="inlineStr">
        <is>
          <t xml:space="preserve">Biểu phí cố định áp dụng từ 23/05/2026 cho người bán không thuộc Shopee Mall (đã gồm VAT). Bản online: https://quayvideodongdon.com/cong-cu/cach-tinh-phi-shopee-2026</t>
        </is>
      </c>
    </row>
    <row r="3">
      <c r="A3" s="3" t="inlineStr">
        <is>
          <t xml:space="preserve">Ô nền vàng là ô bạn nhập. Các ô còn lại tự tính, không cần sửa.</t>
        </is>
      </c>
    </row>
    <row r="5">
      <c r="A5" s="9" t="inlineStr">
        <is>
          <t xml:space="preserve">1. Phí tính theo % giá bán</t>
        </is>
      </c>
      <c r="B5" s="9"/>
      <c r="C5" s="9"/>
    </row>
    <row r="6">
      <c r="A6" s="0" t="inlineStr">
        <is>
          <t xml:space="preserve">Ngành hàng</t>
        </is>
      </c>
      <c r="B6" s="5" t="inlineStr">
        <is>
          <t xml:space="preserve">Cameras &amp; Flycam - Camera giám sát</t>
        </is>
      </c>
      <c r="C6" s="3" t="inlineStr">
        <is>
          <t xml:space="preserve">Bấm vào ô để chọn trong danh sách (sheet "Biểu phí cố định")</t>
        </is>
      </c>
    </row>
    <row r="7">
      <c r="A7" s="0" t="inlineStr">
        <is>
          <t xml:space="preserve">Phí cố định theo ngành (%)</t>
        </is>
      </c>
      <c r="B7" s="7">
        <f>IFERROR(VLOOKUP(B6,'Biểu phí cố định'!$A$2:$B$628,2,FALSE),0)</f>
      </c>
      <c r="C7" s="3" t="inlineStr">
        <is>
          <t xml:space="preserve">Tự lấy theo ngành đã chọn</t>
        </is>
      </c>
    </row>
    <row r="8">
      <c r="A8" s="0" t="inlineStr">
        <is>
          <t xml:space="preserve">Phí xử lý giao dịch (%)</t>
        </is>
      </c>
      <c r="B8" s="5">
        <v>6</v>
      </c>
      <c r="C8" s="3" t="inlineStr">
        <is>
          <t xml:space="preserve">Áp cho mọi phương thức thanh toán, kể cả COD</t>
        </is>
      </c>
    </row>
    <row r="9">
      <c r="A9" s="0" t="inlineStr">
        <is>
          <t xml:space="preserve">Thuế hộ kinh doanh (%)</t>
        </is>
      </c>
      <c r="B9" s="5">
        <v>1.5</v>
      </c>
      <c r="C9" s="3" t="inlineStr">
        <is>
          <t xml:space="preserve">Để 0 nếu không tính thuế vào giá bán</t>
        </is>
      </c>
    </row>
    <row r="10">
      <c r="A10" s="0" t="inlineStr">
        <is>
          <t xml:space="preserve">Hoa hồng Affiliate / KOC (%)</t>
        </is>
      </c>
      <c r="B10" s="5">
        <v>0</v>
      </c>
      <c r="C10" s="3" t="inlineStr">
        <is>
          <t xml:space="preserve">Để 0 nếu không chạy Affiliate</t>
        </is>
      </c>
    </row>
    <row r="11">
      <c r="A11" s="0" t="inlineStr">
        <is>
          <t xml:space="preserve">Chi phí quảng cáo / doanh thu (%)</t>
        </is>
      </c>
      <c r="B11" s="5">
        <v>0</v>
      </c>
      <c r="C11" s="3" t="inlineStr">
        <is>
          <t xml:space="preserve">Để 0 nếu không chạy quảng cáo</t>
        </is>
      </c>
    </row>
    <row r="12">
      <c r="A12" s="0" t="inlineStr">
        <is>
          <t xml:space="preserve">Voucher Xtra (%)</t>
        </is>
      </c>
      <c r="B12" s="5">
        <v>0</v>
      </c>
      <c r="C12" s="3" t="inlineStr">
        <is>
          <t xml:space="preserve">Khoảng 5,5%, tối đa 50.000đ mỗi sản phẩm. Để 0 nếu không tham gia</t>
        </is>
      </c>
    </row>
    <row r="13">
      <c r="A13" s="1" t="inlineStr">
        <is>
          <t xml:space="preserve">Tổng % phí (chưa gồm Voucher Xtra)</t>
        </is>
      </c>
      <c r="B13" s="7">
        <f>B7+B8+B9+B10+B11</f>
      </c>
    </row>
    <row r="15">
      <c r="A15" s="9" t="inlineStr">
        <is>
          <t xml:space="preserve">2. Chi phí theo đơn</t>
        </is>
      </c>
      <c r="B15" s="9"/>
      <c r="C15" s="9"/>
    </row>
    <row r="16">
      <c r="A16" s="0" t="inlineStr">
        <is>
          <t xml:space="preserve">Giá vốn sản phẩm (đ)</t>
        </is>
      </c>
      <c r="B16" s="4">
        <v>80000</v>
      </c>
      <c r="C16" s="3" t="inlineStr">
        <is>
          <t xml:space="preserve">Số ví dụ, sửa thành giá vốn của bạn</t>
        </is>
      </c>
    </row>
    <row r="17">
      <c r="A17" s="0" t="inlineStr">
        <is>
          <t xml:space="preserve">Chi phí đóng gói (đ)</t>
        </is>
      </c>
      <c r="B17" s="4">
        <v>3000</v>
      </c>
      <c r="C17" s="3" t="inlineStr">
        <is>
          <t xml:space="preserve">Hộp, băng keo, giấy in vận đơn...</t>
        </is>
      </c>
    </row>
    <row r="18">
      <c r="A18" s="0" t="inlineStr">
        <is>
          <t xml:space="preserve">Phí hạ tầng mỗi đơn (đ)</t>
        </is>
      </c>
      <c r="B18" s="4">
        <v>3000</v>
      </c>
      <c r="C18" s="3" t="inlineStr">
        <is>
          <t xml:space="preserve">Shopee thu trên mỗi đơn từ 01/07/2025</t>
        </is>
      </c>
    </row>
    <row r="19">
      <c r="A19" s="0" t="inlineStr">
        <is>
          <t xml:space="preserve">Phí dịch vụ PiShip (đ)</t>
        </is>
      </c>
      <c r="B19" s="4">
        <v>2700</v>
      </c>
      <c r="C19" s="3" t="inlineStr">
        <is>
          <t xml:space="preserve">Để 0 nếu không tham gia PiShip</t>
        </is>
      </c>
    </row>
    <row r="20">
      <c r="A20" s="0" t="inlineStr">
        <is>
          <t xml:space="preserve">Lợi nhuận mong muốn mỗi đơn (đ)</t>
        </is>
      </c>
      <c r="B20" s="4">
        <v>20000</v>
      </c>
    </row>
    <row r="22">
      <c r="A22" s="9" t="inlineStr">
        <is>
          <t xml:space="preserve">3. Kết quả</t>
        </is>
      </c>
      <c r="B22" s="9"/>
      <c r="C22" s="9"/>
    </row>
    <row r="23">
      <c r="A23" s="1" t="inlineStr">
        <is>
          <t xml:space="preserve">GIÁ BÁN TỐI THIỂU (đ)</t>
        </is>
      </c>
      <c r="B23" s="8">
        <f>IF(B16&lt;=0,"",IF(1-B13/100-B12/100&lt;=0,"Tổng phí từ 100% trở lên",IF((B16+B17+B18+B19+B20)/(1-B13/100-B12/100)*B12/100&gt;50000,ROUND((B16+B17+B18+B19+B20+50000)/(1-B13/100),0),ROUND((B16+B17+B18+B19+B20)/(1-B13/100-B12/100),0))))</f>
      </c>
      <c r="C23" s="3" t="inlineStr">
        <is>
          <t xml:space="preserve">Bán thấp hơn mức này là không đạt lợi nhuận mong muốn</t>
        </is>
      </c>
    </row>
    <row r="24">
      <c r="A24" s="0" t="inlineStr">
        <is>
          <t xml:space="preserve">Giá hòa vốn, lãi bằng 0 (đ)</t>
        </is>
      </c>
      <c r="B24" s="6">
        <f>IF(B16&lt;=0,"",IF(1-B13/100-B12/100&lt;=0,"Tổng phí từ 100% trở lên",IF((B16+B17+B18+B19)/(1-B13/100-B12/100)*B12/100&gt;50000,ROUND((B16+B17+B18+B19+50000)/(1-B13/100),0),ROUND((B16+B17+B18+B19)/(1-B13/100-B12/100),0))))</f>
      </c>
      <c r="C24" s="3" t="inlineStr">
        <is>
          <t xml:space="preserve">Bán thấp hơn mức này là lỗ</t>
        </is>
      </c>
    </row>
    <row r="26">
      <c r="A26" s="9" t="inlineStr">
        <is>
          <t xml:space="preserve">Bóc tách tại giá bán tối thiểu</t>
        </is>
      </c>
      <c r="B26" s="9"/>
      <c r="C26" s="9"/>
    </row>
    <row r="27">
      <c r="A27" s="0" t="inlineStr">
        <is>
          <t xml:space="preserve">Phí cố định (đ)</t>
        </is>
      </c>
      <c r="B27" s="6">
        <f>IF(ISNUMBER(B23),ROUND(B23*B7/100,0),"")</f>
      </c>
    </row>
    <row r="28">
      <c r="A28" s="0" t="inlineStr">
        <is>
          <t xml:space="preserve">Phí xử lý giao dịch (đ)</t>
        </is>
      </c>
      <c r="B28" s="6">
        <f>IF(ISNUMBER(B23),ROUND(B23*B8/100,0),"")</f>
      </c>
    </row>
    <row r="29">
      <c r="A29" s="0" t="inlineStr">
        <is>
          <t xml:space="preserve">Thuế hộ kinh doanh (đ)</t>
        </is>
      </c>
      <c r="B29" s="6">
        <f>IF(ISNUMBER(B23),ROUND(B23*B9/100,0),"")</f>
      </c>
    </row>
    <row r="30">
      <c r="A30" s="0" t="inlineStr">
        <is>
          <t xml:space="preserve">Hoa hồng Affiliate (đ)</t>
        </is>
      </c>
      <c r="B30" s="6">
        <f>IF(ISNUMBER(B23),ROUND(B23*B10/100,0),"")</f>
      </c>
    </row>
    <row r="31">
      <c r="A31" s="0" t="inlineStr">
        <is>
          <t xml:space="preserve">Quảng cáo (đ)</t>
        </is>
      </c>
      <c r="B31" s="6">
        <f>IF(ISNUMBER(B23),ROUND(B23*B11/100,0),"")</f>
      </c>
    </row>
    <row r="32">
      <c r="A32" s="0" t="inlineStr">
        <is>
          <t xml:space="preserve">Voucher Xtra (đ)</t>
        </is>
      </c>
      <c r="B32" s="6">
        <f>IF(ISNUMBER(B23),MIN(ROUND(B23*B12/100,0),50000),"")</f>
      </c>
    </row>
    <row r="33">
      <c r="A33" s="0" t="inlineStr">
        <is>
          <t xml:space="preserve">Phí hạ tầng + PiShip (đ)</t>
        </is>
      </c>
      <c r="B33" s="6">
        <f>IF(ISNUMBER(B23),B18+B19,"")</f>
      </c>
    </row>
    <row r="34">
      <c r="A34" s="1" t="inlineStr">
        <is>
          <t xml:space="preserve">Tổng phí sàn và phí theo đơn (đ)</t>
        </is>
      </c>
      <c r="B34" s="6">
        <f>IF(ISNUMBER(B23),SUM(B27:B33),"")</f>
      </c>
    </row>
    <row r="35">
      <c r="A35" s="0" t="inlineStr">
        <is>
          <t xml:space="preserve">Tiền về sau khi trừ phí (đ)</t>
        </is>
      </c>
      <c r="B35" s="6">
        <f>IF(ISNUMBER(B23),B23-B34,"")</f>
      </c>
    </row>
    <row r="36">
      <c r="A36" s="1" t="inlineStr">
        <is>
          <t xml:space="preserve">Lãi thực mỗi đơn (đ)</t>
        </is>
      </c>
      <c r="B36" s="6">
        <f>IF(ISNUMBER(B23),B35-B16-B17,"")</f>
      </c>
      <c r="C36" s="3" t="inlineStr">
        <is>
          <t xml:space="preserve">Lệch vài đồng so với lợi nhuận mong muốn là do làm tròn</t>
        </is>
      </c>
    </row>
    <row r="38">
      <c r="A38" s="3" t="inlineStr">
        <is>
          <t xml:space="preserve">Công thức: Giá bán tối thiểu = (Giá vốn + Chi phí đóng gói + Phí hạ tầng + PiShip + Lợi nhuận) / (1 − Tổng % phí). Phải CHIA cho phần còn lại chứ không cộng dồn, vì phí sàn tính trên chính giá bán.</t>
        </is>
      </c>
    </row>
    <row r="39">
      <c r="A39" s="3" t="inlineStr">
        <is>
          <t xml:space="preserve">Biểu phí có thể thay đổi. Đối chiếu lại với Kênh Người Bán Shopee trước khi chốt giá.</t>
        </is>
      </c>
    </row>
    <row r="40">
      <c r="A40" s="3" t="inlineStr">
        <is>
          <t xml:space="preserve">Quay video đóng gói theo mã vận đơn để có bằng chứng khi khách khiếu nại: https://quayvideodongdon.com</t>
        </is>
      </c>
    </row>
  </sheetData>
  <dataValidations count="1">
    <dataValidation type="list" allowBlank="1" showInputMessage="1" showErrorMessage="1" sqref="B6">
      <formula1>'Biểu phí cố định'!$A$2:$B$628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80" customWidth="1"/>
    <col min="2" max="2" width="18" customWidth="1"/>
  </cols>
  <sheetData>
    <row r="1">
      <c r="A1" s="9" t="inlineStr">
        <is>
          <t xml:space="preserve">Ngành hàng (nhóm - ngành)</t>
        </is>
      </c>
      <c r="B1" s="9" t="inlineStr">
        <is>
          <t xml:space="preserve">Phí cố định (%)</t>
        </is>
      </c>
    </row>
    <row r="2">
      <c r="A2" s="0" t="inlineStr">
        <is>
          <t xml:space="preserve">Cameras &amp; Flycam - Camera giám sát</t>
        </is>
      </c>
      <c r="B2" s="7">
        <v>9</v>
      </c>
    </row>
    <row r="3">
      <c r="A3" s="0" t="inlineStr">
        <is>
          <t xml:space="preserve">Cameras &amp; Flycam - Flycam</t>
        </is>
      </c>
      <c r="B3" s="7">
        <v>9</v>
      </c>
    </row>
    <row r="4">
      <c r="A4" s="0" t="inlineStr">
        <is>
          <t xml:space="preserve">Cameras &amp; Flycam - Khác</t>
        </is>
      </c>
      <c r="B4" s="7">
        <v>12</v>
      </c>
    </row>
    <row r="5">
      <c r="A5" s="0" t="inlineStr">
        <is>
          <t xml:space="preserve">Cameras &amp; Flycam - Máy ảnh - Khác</t>
        </is>
      </c>
      <c r="B5" s="7">
        <v>7.5</v>
      </c>
    </row>
    <row r="6">
      <c r="A6" s="0" t="inlineStr">
        <is>
          <t xml:space="preserve">Cameras &amp; Flycam - Máy ảnh - Máy ảnh chụp lấy liền</t>
        </is>
      </c>
      <c r="B6" s="7">
        <v>7.5</v>
      </c>
    </row>
    <row r="7">
      <c r="A7" s="0" t="inlineStr">
        <is>
          <t xml:space="preserve">Cameras &amp; Flycam - Máy ảnh - Máy ảnh cơ/DSLRs</t>
        </is>
      </c>
      <c r="B7" s="7">
        <v>7.5</v>
      </c>
    </row>
    <row r="8">
      <c r="A8" s="0" t="inlineStr">
        <is>
          <t xml:space="preserve">Cameras &amp; Flycam - Máy ảnh - Máy ảnh film</t>
        </is>
      </c>
      <c r="B8" s="7">
        <v>7.5</v>
      </c>
    </row>
    <row r="9">
      <c r="A9" s="0" t="inlineStr">
        <is>
          <t xml:space="preserve">Cameras &amp; Flycam - Máy ảnh - Máy ảnh không gương lật</t>
        </is>
      </c>
      <c r="B9" s="7">
        <v>7.5</v>
      </c>
    </row>
    <row r="10">
      <c r="A10" s="0" t="inlineStr">
        <is>
          <t xml:space="preserve">Cameras &amp; Flycam - Máy ảnh - Máy ảnh kỹ thuật số</t>
        </is>
      </c>
      <c r="B10" s="7">
        <v>7.5</v>
      </c>
    </row>
    <row r="11">
      <c r="A11" s="0" t="inlineStr">
        <is>
          <t xml:space="preserve">Cameras &amp; Flycam - Máy ảnh - Máy quay hành động</t>
        </is>
      </c>
      <c r="B11" s="7">
        <v>7.5</v>
      </c>
    </row>
    <row r="12">
      <c r="A12" s="0" t="inlineStr">
        <is>
          <t xml:space="preserve">Cameras &amp; Flycam - Máy ảnh - Máy quay phim</t>
        </is>
      </c>
      <c r="B12" s="7">
        <v>7</v>
      </c>
    </row>
    <row r="13">
      <c r="A13" s="0" t="inlineStr">
        <is>
          <t xml:space="preserve">Cameras &amp; Flycam - Ống kính</t>
        </is>
      </c>
      <c r="B13" s="7">
        <v>8</v>
      </c>
    </row>
    <row r="14">
      <c r="A14" s="0" t="inlineStr">
        <is>
          <t xml:space="preserve">Cameras &amp; Flycam - Phụ kiện chăm sóc máy ảnh</t>
        </is>
      </c>
      <c r="B14" s="7">
        <v>13</v>
      </c>
    </row>
    <row r="15">
      <c r="A15" s="0" t="inlineStr">
        <is>
          <t xml:space="preserve">Cameras &amp; Flycam - Phụ kiện Flycam</t>
        </is>
      </c>
      <c r="B15" s="7">
        <v>10</v>
      </c>
    </row>
    <row r="16">
      <c r="A16" s="0" t="inlineStr">
        <is>
          <t xml:space="preserve">Cameras &amp; Flycam - Phụ kiện máy ảnh</t>
        </is>
      </c>
      <c r="B16" s="7">
        <v>11</v>
      </c>
    </row>
    <row r="17">
      <c r="A17" s="0" t="inlineStr">
        <is>
          <t xml:space="preserve">Cameras &amp; Flycam - Phụ kiện ống kính</t>
        </is>
      </c>
      <c r="B17" s="7">
        <v>13</v>
      </c>
    </row>
    <row r="18">
      <c r="A18" s="0" t="inlineStr">
        <is>
          <t xml:space="preserve">Chăm Sóc Thú Cưng - Chăm sóc sức khỏe</t>
        </is>
      </c>
      <c r="B18" s="7">
        <v>14</v>
      </c>
    </row>
    <row r="19">
      <c r="A19" s="0" t="inlineStr">
        <is>
          <t xml:space="preserve">Chăm Sóc Thú Cưng - Khác</t>
        </is>
      </c>
      <c r="B19" s="7">
        <v>14</v>
      </c>
    </row>
    <row r="20">
      <c r="A20" s="0" t="inlineStr">
        <is>
          <t xml:space="preserve">Chăm Sóc Thú Cưng - Làm đẹp cho thú cưng</t>
        </is>
      </c>
      <c r="B20" s="7">
        <v>14</v>
      </c>
    </row>
    <row r="21">
      <c r="A21" s="0" t="inlineStr">
        <is>
          <t xml:space="preserve">Chăm Sóc Thú Cưng - Phụ kiện cho thú cưng</t>
        </is>
      </c>
      <c r="B21" s="7">
        <v>14</v>
      </c>
    </row>
    <row r="22">
      <c r="A22" s="0" t="inlineStr">
        <is>
          <t xml:space="preserve">Chăm Sóc Thú Cưng - Quần áo &amp; phụ kiện</t>
        </is>
      </c>
      <c r="B22" s="7">
        <v>14</v>
      </c>
    </row>
    <row r="23">
      <c r="A23" s="0" t="inlineStr">
        <is>
          <t xml:space="preserve">Chăm Sóc Thú Cưng - Thức ăn cho thú cưng</t>
        </is>
      </c>
      <c r="B23" s="7">
        <v>14</v>
      </c>
    </row>
    <row r="24">
      <c r="A24" s="0" t="inlineStr">
        <is>
          <t xml:space="preserve">Chăm Sóc Thú Cưng - Vệ sinh cho thú cưng</t>
        </is>
      </c>
      <c r="B24" s="7">
        <v>14</v>
      </c>
    </row>
    <row r="25">
      <c r="A25" s="0" t="inlineStr">
        <is>
          <t xml:space="preserve">Du lịch &amp; Hành lý - Khác</t>
        </is>
      </c>
      <c r="B25" s="7">
        <v>15.5</v>
      </c>
    </row>
    <row r="26">
      <c r="A26" s="0" t="inlineStr">
        <is>
          <t xml:space="preserve">Du lịch &amp; Hành lý - Phụ kiện du lịch</t>
        </is>
      </c>
      <c r="B26" s="7">
        <v>15.5</v>
      </c>
    </row>
    <row r="27">
      <c r="A27" s="0" t="inlineStr">
        <is>
          <t xml:space="preserve">Du lịch &amp; Hành lý - Túi du lịch</t>
        </is>
      </c>
      <c r="B27" s="7">
        <v>15.5</v>
      </c>
    </row>
    <row r="28">
      <c r="A28" s="0" t="inlineStr">
        <is>
          <t xml:space="preserve">Du lịch &amp; Hành lý - Vali</t>
        </is>
      </c>
      <c r="B28" s="7">
        <v>13.5</v>
      </c>
    </row>
    <row r="29">
      <c r="A29" s="0" t="inlineStr">
        <is>
          <t xml:space="preserve">Điện Thoại &amp; Phụ Kiện - Bộ đàm</t>
        </is>
      </c>
      <c r="B29" s="7">
        <v>12</v>
      </c>
    </row>
    <row r="30">
      <c r="A30" s="0" t="inlineStr">
        <is>
          <t xml:space="preserve">Điện Thoại &amp; Phụ Kiện - Điện thoại</t>
        </is>
      </c>
      <c r="B30" s="7">
        <v>2</v>
      </c>
    </row>
    <row r="31">
      <c r="A31" s="0" t="inlineStr">
        <is>
          <t xml:space="preserve">Điện Thoại &amp; Phụ Kiện - Khác</t>
        </is>
      </c>
      <c r="B31" s="7">
        <v>12</v>
      </c>
    </row>
    <row r="32">
      <c r="A32" s="0" t="inlineStr">
        <is>
          <t xml:space="preserve">Điện Thoại &amp; Phụ Kiện - Máy tính bảng</t>
        </is>
      </c>
      <c r="B32" s="7">
        <v>2</v>
      </c>
    </row>
    <row r="33">
      <c r="A33" s="0" t="inlineStr">
        <is>
          <t xml:space="preserve">Điện Thoại &amp; Phụ Kiện - Phụ kiện - Bộ phát Wifi bỏ túi</t>
        </is>
      </c>
      <c r="B33" s="7">
        <v>15</v>
      </c>
    </row>
    <row r="34">
      <c r="A34" s="0" t="inlineStr">
        <is>
          <t xml:space="preserve">Điện Thoại &amp; Phụ Kiện - Phụ kiện - Bút cảm ứng</t>
        </is>
      </c>
      <c r="B34" s="7">
        <v>15</v>
      </c>
    </row>
    <row r="35">
      <c r="A35" s="0" t="inlineStr">
        <is>
          <t xml:space="preserve">Điện Thoại &amp; Phụ Kiện - Phụ kiện - Cáp, sạc &amp; bộ chuyển đổi</t>
        </is>
      </c>
      <c r="B35" s="7">
        <v>15</v>
      </c>
    </row>
    <row r="36">
      <c r="A36" s="0" t="inlineStr">
        <is>
          <t xml:space="preserve">Điện Thoại &amp; Phụ Kiện - Phụ kiện - Dây đeo điện thoại &amp; Móc khóa</t>
        </is>
      </c>
      <c r="B36" s="7">
        <v>15</v>
      </c>
    </row>
    <row r="37">
      <c r="A37" s="0" t="inlineStr">
        <is>
          <t xml:space="preserve">Điện Thoại &amp; Phụ Kiện - Phụ kiện - Đèn flash điện thoại &amp; Đèn selfie</t>
        </is>
      </c>
      <c r="B37" s="7">
        <v>15</v>
      </c>
    </row>
    <row r="38">
      <c r="A38" s="0" t="inlineStr">
        <is>
          <t xml:space="preserve">Điện Thoại &amp; Phụ Kiện - Phụ kiện - Đèn USB &amp; Đèn điện thoại</t>
        </is>
      </c>
      <c r="B38" s="7">
        <v>15</v>
      </c>
    </row>
    <row r="39">
      <c r="A39" s="0" t="inlineStr">
        <is>
          <t xml:space="preserve">Điện Thoại &amp; Phụ Kiện - Phụ kiện - Kẹp điện thoại</t>
        </is>
      </c>
      <c r="B39" s="7">
        <v>15</v>
      </c>
    </row>
    <row r="40">
      <c r="A40" s="0" t="inlineStr">
        <is>
          <t xml:space="preserve">Điện Thoại &amp; Phụ Kiện - Phụ kiện - Khác</t>
        </is>
      </c>
      <c r="B40" s="7">
        <v>15</v>
      </c>
    </row>
    <row r="41">
      <c r="A41" s="0" t="inlineStr">
        <is>
          <t xml:space="preserve">Điện Thoại &amp; Phụ Kiện - Phụ kiện - Miếng dán màn hình</t>
        </is>
      </c>
      <c r="B41" s="7">
        <v>15</v>
      </c>
    </row>
    <row r="42">
      <c r="A42" s="0" t="inlineStr">
        <is>
          <t xml:space="preserve">Điện Thoại &amp; Phụ Kiện - Phụ kiện - Ống kính điện thoại</t>
        </is>
      </c>
      <c r="B42" s="7">
        <v>15</v>
      </c>
    </row>
    <row r="43">
      <c r="A43" s="0" t="inlineStr">
        <is>
          <t xml:space="preserve">Điện Thoại &amp; Phụ Kiện - Phụ kiện - Phụ kiện cho đồng hồ thông minh</t>
        </is>
      </c>
      <c r="B43" s="7">
        <v>15</v>
      </c>
    </row>
    <row r="44">
      <c r="A44" s="0" t="inlineStr">
        <is>
          <t xml:space="preserve">Điện Thoại &amp; Phụ Kiện - Phụ kiện - Phụ kiện selfie</t>
        </is>
      </c>
      <c r="B44" s="7">
        <v>15</v>
      </c>
    </row>
    <row r="45">
      <c r="A45" s="0" t="inlineStr">
        <is>
          <t xml:space="preserve">Điện Thoại &amp; Phụ Kiện - Phụ kiện - Quạt USB &amp; Quạt điện thoại</t>
        </is>
      </c>
      <c r="B45" s="7">
        <v>15</v>
      </c>
    </row>
    <row r="46">
      <c r="A46" s="0" t="inlineStr">
        <is>
          <t xml:space="preserve">Điện Thoại &amp; Phụ Kiện - Phụ kiện - Sạc dự phòng &amp; Pin</t>
        </is>
      </c>
      <c r="B46" s="7">
        <v>15</v>
      </c>
    </row>
    <row r="47">
      <c r="A47" s="0" t="inlineStr">
        <is>
          <t xml:space="preserve">Điện Thoại &amp; Phụ Kiện - Phụ kiện - Thẻ nhớ</t>
        </is>
      </c>
      <c r="B47" s="7">
        <v>13</v>
      </c>
    </row>
    <row r="48">
      <c r="A48" s="0" t="inlineStr">
        <is>
          <t xml:space="preserve">Điện Thoại &amp; Phụ Kiện - Phụ kiện - Thiết bị trình chiếu</t>
        </is>
      </c>
      <c r="B48" s="7">
        <v>13</v>
      </c>
    </row>
    <row r="49">
      <c r="A49" s="0" t="inlineStr">
        <is>
          <t xml:space="preserve">Điện Thoại &amp; Phụ Kiện - Phụ kiện - Túi đựng điện thoại</t>
        </is>
      </c>
      <c r="B49" s="7">
        <v>15</v>
      </c>
    </row>
    <row r="50">
      <c r="A50" s="0" t="inlineStr">
        <is>
          <t xml:space="preserve">Điện Thoại &amp; Phụ Kiện - Phụ kiện - Vỏ bao, Ốp lưng &amp; Miếng dán</t>
        </is>
      </c>
      <c r="B50" s="7">
        <v>15</v>
      </c>
    </row>
    <row r="51">
      <c r="A51" s="0" t="inlineStr">
        <is>
          <t xml:space="preserve">Điện Thoại &amp; Phụ Kiện - Thẻ sim</t>
        </is>
      </c>
      <c r="B51" s="7">
        <v>12</v>
      </c>
    </row>
    <row r="52">
      <c r="A52" s="0" t="inlineStr">
        <is>
          <t xml:space="preserve">Điện Thoại &amp; Phụ Kiện - Thiết bị đeo thông minh</t>
        </is>
      </c>
      <c r="B52" s="7">
        <v>11</v>
      </c>
    </row>
    <row r="53">
      <c r="A53" s="0" t="inlineStr">
        <is>
          <t xml:space="preserve">Đồng Hồ - Bộ đồng hồ &amp; Đồng hồ cặp</t>
        </is>
      </c>
      <c r="B53" s="7">
        <v>15.5</v>
      </c>
    </row>
    <row r="54">
      <c r="A54" s="0" t="inlineStr">
        <is>
          <t xml:space="preserve">Đồng Hồ - Đồng hồ nam</t>
        </is>
      </c>
      <c r="B54" s="7">
        <v>15.5</v>
      </c>
    </row>
    <row r="55">
      <c r="A55" s="0" t="inlineStr">
        <is>
          <t xml:space="preserve">Đồng Hồ - Đồng hồ nữ</t>
        </is>
      </c>
      <c r="B55" s="7">
        <v>15.5</v>
      </c>
    </row>
    <row r="56">
      <c r="A56" s="0" t="inlineStr">
        <is>
          <t xml:space="preserve">Đồng Hồ - Khác</t>
        </is>
      </c>
      <c r="B56" s="7">
        <v>15.5</v>
      </c>
    </row>
    <row r="57">
      <c r="A57" s="0" t="inlineStr">
        <is>
          <t xml:space="preserve">Đồng Hồ - Phụ kiện đồng hồ</t>
        </is>
      </c>
      <c r="B57" s="7">
        <v>15.5</v>
      </c>
    </row>
    <row r="58">
      <c r="A58" s="0" t="inlineStr">
        <is>
          <t xml:space="preserve">Gaming &amp; Console - Khác</t>
        </is>
      </c>
      <c r="B58" s="7">
        <v>12</v>
      </c>
    </row>
    <row r="59">
      <c r="A59" s="0" t="inlineStr">
        <is>
          <t xml:space="preserve">Gaming &amp; Console - Máy chơi game</t>
        </is>
      </c>
      <c r="B59" s="7">
        <v>8.5</v>
      </c>
    </row>
    <row r="60">
      <c r="A60" s="0" t="inlineStr">
        <is>
          <t xml:space="preserve">Gaming &amp; Console - Phụ kiện console</t>
        </is>
      </c>
      <c r="B60" s="7">
        <v>11</v>
      </c>
    </row>
    <row r="61">
      <c r="A61" s="0" t="inlineStr">
        <is>
          <t xml:space="preserve">Gaming &amp; Console - Video Games</t>
        </is>
      </c>
      <c r="B61" s="7">
        <v>11</v>
      </c>
    </row>
    <row r="62">
      <c r="A62" s="0" t="inlineStr">
        <is>
          <t xml:space="preserve">Giày Dép Nam - Bốt</t>
        </is>
      </c>
      <c r="B62" s="7">
        <v>15.5</v>
      </c>
    </row>
    <row r="63">
      <c r="A63" s="0" t="inlineStr">
        <is>
          <t xml:space="preserve">Giày Dép Nam - Giày Oxfords &amp; Giày buộc dây</t>
        </is>
      </c>
      <c r="B63" s="7">
        <v>15.5</v>
      </c>
    </row>
    <row r="64">
      <c r="A64" s="0" t="inlineStr">
        <is>
          <t xml:space="preserve">Giày Dép Nam - Giày sục</t>
        </is>
      </c>
      <c r="B64" s="7">
        <v>15.5</v>
      </c>
    </row>
    <row r="65">
      <c r="A65" s="0" t="inlineStr">
        <is>
          <t xml:space="preserve">Giày Dép Nam - Giày tây lười</t>
        </is>
      </c>
      <c r="B65" s="7">
        <v>15.5</v>
      </c>
    </row>
    <row r="66">
      <c r="A66" s="0" t="inlineStr">
        <is>
          <t xml:space="preserve">Giày Dép Nam - Giày thể thao/ Sneakers</t>
        </is>
      </c>
      <c r="B66" s="7">
        <v>15.5</v>
      </c>
    </row>
    <row r="67">
      <c r="A67" s="0" t="inlineStr">
        <is>
          <t xml:space="preserve">Giày Dép Nam - Khác</t>
        </is>
      </c>
      <c r="B67" s="7">
        <v>15.5</v>
      </c>
    </row>
    <row r="68">
      <c r="A68" s="0" t="inlineStr">
        <is>
          <t xml:space="preserve">Giày Dép Nam - Phụ kiện giày dép</t>
        </is>
      </c>
      <c r="B68" s="7">
        <v>15.5</v>
      </c>
    </row>
    <row r="69">
      <c r="A69" s="0" t="inlineStr">
        <is>
          <t xml:space="preserve">Giày Dép Nam - Xăng-đan &amp; Dép</t>
        </is>
      </c>
      <c r="B69" s="7">
        <v>15.5</v>
      </c>
    </row>
    <row r="70">
      <c r="A70" s="0" t="inlineStr">
        <is>
          <t xml:space="preserve">Giày Dép Nữ - Bốt</t>
        </is>
      </c>
      <c r="B70" s="7">
        <v>15.5</v>
      </c>
    </row>
    <row r="71">
      <c r="A71" s="0" t="inlineStr">
        <is>
          <t xml:space="preserve">Giày Dép Nữ - Giày cao gót</t>
        </is>
      </c>
      <c r="B71" s="7">
        <v>15.5</v>
      </c>
    </row>
    <row r="72">
      <c r="A72" s="0" t="inlineStr">
        <is>
          <t xml:space="preserve">Giày Dép Nữ - Giày đế bằng - Giày bale</t>
        </is>
      </c>
      <c r="B72" s="7">
        <v>16.5</v>
      </c>
    </row>
    <row r="73">
      <c r="A73" s="0" t="inlineStr">
        <is>
          <t xml:space="preserve">Giày Dép Nữ - Giày đế bằng - Giày lười</t>
        </is>
      </c>
      <c r="B73" s="7">
        <v>15.5</v>
      </c>
    </row>
    <row r="74">
      <c r="A74" s="0" t="inlineStr">
        <is>
          <t xml:space="preserve">Giày Dép Nữ - Giày đế bằng - Giày Oxford &amp; Giày buộc dây</t>
        </is>
      </c>
      <c r="B74" s="7">
        <v>15.5</v>
      </c>
    </row>
    <row r="75">
      <c r="A75" s="0" t="inlineStr">
        <is>
          <t xml:space="preserve">Giày Dép Nữ - Giày đế bằng - Giày sục &amp; Giày búp bê</t>
        </is>
      </c>
      <c r="B75" s="7">
        <v>16.5</v>
      </c>
    </row>
    <row r="76">
      <c r="A76" s="0" t="inlineStr">
        <is>
          <t xml:space="preserve">Giày Dép Nữ - Giày đế bằng - Khác</t>
        </is>
      </c>
      <c r="B76" s="7">
        <v>15.5</v>
      </c>
    </row>
    <row r="77">
      <c r="A77" s="0" t="inlineStr">
        <is>
          <t xml:space="preserve">Giày Dép Nữ - Giày đế xuồng</t>
        </is>
      </c>
      <c r="B77" s="7">
        <v>15.5</v>
      </c>
    </row>
    <row r="78">
      <c r="A78" s="0" t="inlineStr">
        <is>
          <t xml:space="preserve">Giày Dép Nữ - Giày thể thao/ Sneakers</t>
        </is>
      </c>
      <c r="B78" s="7">
        <v>15.5</v>
      </c>
    </row>
    <row r="79">
      <c r="A79" s="0" t="inlineStr">
        <is>
          <t xml:space="preserve">Giày Dép Nữ - Khác</t>
        </is>
      </c>
      <c r="B79" s="7">
        <v>15.5</v>
      </c>
    </row>
    <row r="80">
      <c r="A80" s="0" t="inlineStr">
        <is>
          <t xml:space="preserve">Giày Dép Nữ - Phụ kiện giày dép</t>
        </is>
      </c>
      <c r="B80" s="7">
        <v>15.5</v>
      </c>
    </row>
    <row r="81">
      <c r="A81" s="0" t="inlineStr">
        <is>
          <t xml:space="preserve">Giày Dép Nữ - Xăng-đan và dép</t>
        </is>
      </c>
      <c r="B81" s="7">
        <v>16.5</v>
      </c>
    </row>
    <row r="82">
      <c r="A82" s="0" t="inlineStr">
        <is>
          <t xml:space="preserve">Máy tính &amp; Laptop - Chuột &amp; Bàn Phím - Bàn Phím Máy Tính</t>
        </is>
      </c>
      <c r="B82" s="7">
        <v>11</v>
      </c>
    </row>
    <row r="83">
      <c r="A83" s="0" t="inlineStr">
        <is>
          <t xml:space="preserve">Máy tính &amp; Laptop - Chuột &amp; Bàn Phím - Bảng Vẽ Điện Tử</t>
        </is>
      </c>
      <c r="B83" s="7">
        <v>6</v>
      </c>
    </row>
    <row r="84">
      <c r="A84" s="0" t="inlineStr">
        <is>
          <t xml:space="preserve">Máy tính &amp; Laptop - Chuột &amp; Bàn Phím - Chuột Máy Tính</t>
        </is>
      </c>
      <c r="B84" s="7">
        <v>11</v>
      </c>
    </row>
    <row r="85">
      <c r="A85" s="0" t="inlineStr">
        <is>
          <t xml:space="preserve">Máy tính &amp; Laptop - Chuột &amp; Bàn Phím - Khác</t>
        </is>
      </c>
      <c r="B85" s="7">
        <v>11</v>
      </c>
    </row>
    <row r="86">
      <c r="A86" s="0" t="inlineStr">
        <is>
          <t xml:space="preserve">Máy tính &amp; Laptop - Khác</t>
        </is>
      </c>
      <c r="B86" s="7">
        <v>12</v>
      </c>
    </row>
    <row r="87">
      <c r="A87" s="0" t="inlineStr">
        <is>
          <t xml:space="preserve">Máy tính &amp; Laptop - Laptop</t>
        </is>
      </c>
      <c r="B87" s="7">
        <v>2</v>
      </c>
    </row>
    <row r="88">
      <c r="A88" s="0" t="inlineStr">
        <is>
          <t xml:space="preserve">Máy tính &amp; Laptop - Linh Kiện Máy Tính</t>
        </is>
      </c>
      <c r="B88" s="7">
        <v>7.5</v>
      </c>
    </row>
    <row r="89">
      <c r="A89" s="0" t="inlineStr">
        <is>
          <t xml:space="preserve">Máy tính &amp; Laptop - Màn Hình</t>
        </is>
      </c>
      <c r="B89" s="7">
        <v>2</v>
      </c>
    </row>
    <row r="90">
      <c r="A90" s="0" t="inlineStr">
        <is>
          <t xml:space="preserve">Máy tính &amp; Laptop - Máy In &amp; Máy Scan</t>
        </is>
      </c>
      <c r="B90" s="7">
        <v>9</v>
      </c>
    </row>
    <row r="91">
      <c r="A91" s="0" t="inlineStr">
        <is>
          <t xml:space="preserve">Máy tính &amp; Laptop - Máy Tính Bàn - Bộ Máy Tính Bàn</t>
        </is>
      </c>
      <c r="B91" s="7">
        <v>2</v>
      </c>
    </row>
    <row r="92">
      <c r="A92" s="0" t="inlineStr">
        <is>
          <t xml:space="preserve">Máy tính &amp; Laptop - Máy Tính Bàn - Khác</t>
        </is>
      </c>
      <c r="B92" s="7">
        <v>2.5</v>
      </c>
    </row>
    <row r="93">
      <c r="A93" s="0" t="inlineStr">
        <is>
          <t xml:space="preserve">Máy tính &amp; Laptop - Máy Tính Bàn - Máy Chủ</t>
        </is>
      </c>
      <c r="B93" s="7">
        <v>2.5</v>
      </c>
    </row>
    <row r="94">
      <c r="A94" s="0" t="inlineStr">
        <is>
          <t xml:space="preserve">Máy tính &amp; Laptop - Máy Tính Bàn - Máy Tính All in one</t>
        </is>
      </c>
      <c r="B94" s="7">
        <v>2.5</v>
      </c>
    </row>
    <row r="95">
      <c r="A95" s="0" t="inlineStr">
        <is>
          <t xml:space="preserve">Máy tính &amp; Laptop - Máy Tính Bàn - Máy Tính Mini</t>
        </is>
      </c>
      <c r="B95" s="7">
        <v>2.5</v>
      </c>
    </row>
    <row r="96">
      <c r="A96" s="0" t="inlineStr">
        <is>
          <t xml:space="preserve">Máy tính &amp; Laptop - Phần Mềm</t>
        </is>
      </c>
      <c r="B96" s="7">
        <v>11</v>
      </c>
    </row>
    <row r="97">
      <c r="A97" s="0" t="inlineStr">
        <is>
          <t xml:space="preserve">Máy tính &amp; Laptop - Phụ Kiện Máy Tính - Bàn Di Chuột</t>
        </is>
      </c>
      <c r="B97" s="7">
        <v>9</v>
      </c>
    </row>
    <row r="98">
      <c r="A98" s="0" t="inlineStr">
        <is>
          <t xml:space="preserve">Máy tính &amp; Laptop - Phụ Kiện Máy Tính - Bàn Laptop</t>
        </is>
      </c>
      <c r="B98" s="7">
        <v>11</v>
      </c>
    </row>
    <row r="99">
      <c r="A99" s="0" t="inlineStr">
        <is>
          <t xml:space="preserve">Máy tính &amp; Laptop - Phụ Kiện Máy Tính - Bộ chia cổng USB &amp; Đọc thẻ nhớ</t>
        </is>
      </c>
      <c r="B99" s="7">
        <v>9</v>
      </c>
    </row>
    <row r="100">
      <c r="A100" s="0" t="inlineStr">
        <is>
          <t xml:space="preserve">Máy tính &amp; Laptop - Phụ Kiện Máy Tính - Bộ Sạc Laptop</t>
        </is>
      </c>
      <c r="B100" s="7">
        <v>9</v>
      </c>
    </row>
    <row r="101">
      <c r="A101" s="0" t="inlineStr">
        <is>
          <t xml:space="preserve">Máy tính &amp; Laptop - Phụ Kiện Máy Tính - Đế Tản Nhiệt</t>
        </is>
      </c>
      <c r="B101" s="7">
        <v>9</v>
      </c>
    </row>
    <row r="102">
      <c r="A102" s="0" t="inlineStr">
        <is>
          <t xml:space="preserve">Máy tính &amp; Laptop - Phụ Kiện Máy Tính - Khác</t>
        </is>
      </c>
      <c r="B102" s="7">
        <v>9</v>
      </c>
    </row>
    <row r="103">
      <c r="A103" s="0" t="inlineStr">
        <is>
          <t xml:space="preserve">Máy tính &amp; Laptop - Phụ Kiện Máy Tính - Miếng Dán &amp; Ốp Laptop</t>
        </is>
      </c>
      <c r="B103" s="7">
        <v>9</v>
      </c>
    </row>
    <row r="104">
      <c r="A104" s="0" t="inlineStr">
        <is>
          <t xml:space="preserve">Máy tính &amp; Laptop - Phụ Kiện Máy Tính - Miếng Dán Bàn Phím</t>
        </is>
      </c>
      <c r="B104" s="7">
        <v>9</v>
      </c>
    </row>
    <row r="105">
      <c r="A105" s="0" t="inlineStr">
        <is>
          <t xml:space="preserve">Máy tính &amp; Laptop - Phụ Kiện Máy Tính - Pin Laptop</t>
        </is>
      </c>
      <c r="B105" s="7">
        <v>9</v>
      </c>
    </row>
    <row r="106">
      <c r="A106" s="0" t="inlineStr">
        <is>
          <t xml:space="preserve">Máy tính &amp; Laptop - Phụ Kiện Máy Tính - Thiết Bị Truyền Hình Hội Nghị</t>
        </is>
      </c>
      <c r="B106" s="7">
        <v>9</v>
      </c>
    </row>
    <row r="107">
      <c r="A107" s="0" t="inlineStr">
        <is>
          <t xml:space="preserve">Máy tính &amp; Laptop - Phụ Kiện Máy Tính - Webcam</t>
        </is>
      </c>
      <c r="B107" s="7">
        <v>9</v>
      </c>
    </row>
    <row r="108">
      <c r="A108" s="0" t="inlineStr">
        <is>
          <t xml:space="preserve">Máy tính &amp; Laptop - Thiết Bị Lưu Trữ</t>
        </is>
      </c>
      <c r="B108" s="7">
        <v>9</v>
      </c>
    </row>
    <row r="109">
      <c r="A109" s="0" t="inlineStr">
        <is>
          <t xml:space="preserve">Máy tính &amp; Laptop - Thiết Bị Mạng - Bộ chia mạng</t>
        </is>
      </c>
      <c r="B109" s="7">
        <v>9</v>
      </c>
    </row>
    <row r="110">
      <c r="A110" s="0" t="inlineStr">
        <is>
          <t xml:space="preserve">Máy tính &amp; Laptop - Thiết Bị Mạng - Bộ Chuyển Đổi Mạng</t>
        </is>
      </c>
      <c r="B110" s="7">
        <v>9</v>
      </c>
    </row>
    <row r="111">
      <c r="A111" s="0" t="inlineStr">
        <is>
          <t xml:space="preserve">Máy tính &amp; Laptop - Thiết Bị Mạng - Bộ Chuyển Mạch KVM</t>
        </is>
      </c>
      <c r="B111" s="7">
        <v>9</v>
      </c>
    </row>
    <row r="112">
      <c r="A112" s="0" t="inlineStr">
        <is>
          <t xml:space="preserve">Máy tính &amp; Laptop - Thiết Bị Mạng - Bộ Kích Wifi</t>
        </is>
      </c>
      <c r="B112" s="7">
        <v>9</v>
      </c>
    </row>
    <row r="113">
      <c r="A113" s="0" t="inlineStr">
        <is>
          <t xml:space="preserve">Máy tính &amp; Laptop - Thiết Bị Mạng - Bộ Phát Wifi</t>
        </is>
      </c>
      <c r="B113" s="7">
        <v>11</v>
      </c>
    </row>
    <row r="114">
      <c r="A114" s="0" t="inlineStr">
        <is>
          <t xml:space="preserve">Máy tính &amp; Laptop - Thiết Bị Mạng - Bộ Thu Wifi</t>
        </is>
      </c>
      <c r="B114" s="7">
        <v>9</v>
      </c>
    </row>
    <row r="115">
      <c r="A115" s="0" t="inlineStr">
        <is>
          <t xml:space="preserve">Máy tính &amp; Laptop - Thiết Bị Mạng - Cáp Máy Tính</t>
        </is>
      </c>
      <c r="B115" s="7">
        <v>9</v>
      </c>
    </row>
    <row r="116">
      <c r="A116" s="0" t="inlineStr">
        <is>
          <t xml:space="preserve">Máy tính &amp; Laptop - Thiết Bị Mạng - Khác</t>
        </is>
      </c>
      <c r="B116" s="7">
        <v>9</v>
      </c>
    </row>
    <row r="117">
      <c r="A117" s="0" t="inlineStr">
        <is>
          <t xml:space="preserve">Máy tính &amp; Laptop - Thiết Bị Mạng - Máy Chủ Máy In</t>
        </is>
      </c>
      <c r="B117" s="7">
        <v>9</v>
      </c>
    </row>
    <row r="118">
      <c r="A118" s="0" t="inlineStr">
        <is>
          <t xml:space="preserve">Máy tính &amp; Laptop - Thiết Bị Văn Phòng</t>
        </is>
      </c>
      <c r="B118" s="7">
        <v>11</v>
      </c>
    </row>
    <row r="119">
      <c r="A119" s="0" t="inlineStr">
        <is>
          <t xml:space="preserve">Mẹ &amp; Bé - An toàn cho bé</t>
        </is>
      </c>
      <c r="B119" s="7">
        <v>15</v>
      </c>
    </row>
    <row r="120">
      <c r="A120" s="0" t="inlineStr">
        <is>
          <t xml:space="preserve">Mẹ &amp; Bé - Bộ &amp; Gói quà tặng</t>
        </is>
      </c>
      <c r="B120" s="7">
        <v>14.5</v>
      </c>
    </row>
    <row r="121">
      <c r="A121" s="0" t="inlineStr">
        <is>
          <t xml:space="preserve">Mẹ &amp; Bé - Chăm sóc sức khỏe bé - Chăm sóc da cho bé</t>
        </is>
      </c>
      <c r="B121" s="7">
        <v>10.5</v>
      </c>
    </row>
    <row r="122">
      <c r="A122" s="0" t="inlineStr">
        <is>
          <t xml:space="preserve">Mẹ &amp; Bé - Chăm sóc sức khỏe bé - Chăm sóc mũi cho bé</t>
        </is>
      </c>
      <c r="B122" s="7">
        <v>14.5</v>
      </c>
    </row>
    <row r="123">
      <c r="A123" s="0" t="inlineStr">
        <is>
          <t xml:space="preserve">Mẹ &amp; Bé - Chăm sóc sức khỏe bé - Chăm sóc răng miệng cho bé</t>
        </is>
      </c>
      <c r="B123" s="7">
        <v>14.5</v>
      </c>
    </row>
    <row r="124">
      <c r="A124" s="0" t="inlineStr">
        <is>
          <t xml:space="preserve">Mẹ &amp; Bé - Chăm sóc sức khỏe bé - Chống nắng cho bé</t>
        </is>
      </c>
      <c r="B124" s="7">
        <v>14.5</v>
      </c>
    </row>
    <row r="125">
      <c r="A125" s="0" t="inlineStr">
        <is>
          <t xml:space="preserve">Mẹ &amp; Bé - Chăm sóc sức khỏe bé - Khác</t>
        </is>
      </c>
      <c r="B125" s="7">
        <v>14.5</v>
      </c>
    </row>
    <row r="126">
      <c r="A126" s="0" t="inlineStr">
        <is>
          <t xml:space="preserve">Mẹ &amp; Bé - Chăm sóc sức khỏe bé - Vitamin &amp; Thực phẩm bổ sung</t>
        </is>
      </c>
      <c r="B126" s="7">
        <v>14.5</v>
      </c>
    </row>
    <row r="127">
      <c r="A127" s="0" t="inlineStr">
        <is>
          <t xml:space="preserve">Mẹ &amp; Bé - Chăm sóc sức khỏe mẹ</t>
        </is>
      </c>
      <c r="B127" s="7">
        <v>15</v>
      </c>
    </row>
    <row r="128">
      <c r="A128" s="0" t="inlineStr">
        <is>
          <t xml:space="preserve">Mẹ &amp; Bé - Đồ chơi</t>
        </is>
      </c>
      <c r="B128" s="7">
        <v>14.5</v>
      </c>
    </row>
    <row r="129">
      <c r="A129" s="0" t="inlineStr">
        <is>
          <t xml:space="preserve">Mẹ &amp; Bé - Đồ dùng ăn dặm cho bé - Bình sữa</t>
        </is>
      </c>
      <c r="B129" s="7">
        <v>16</v>
      </c>
    </row>
    <row r="130">
      <c r="A130" s="0" t="inlineStr">
        <is>
          <t xml:space="preserve">Mẹ &amp; Bé - Đồ dùng ăn dặm cho bé - Đồ dùng cho bé</t>
        </is>
      </c>
      <c r="B130" s="7">
        <v>16</v>
      </c>
    </row>
    <row r="131">
      <c r="A131" s="0" t="inlineStr">
        <is>
          <t xml:space="preserve">Mẹ &amp; Bé - Đồ dùng ăn dặm cho bé - Đồ dùng cho con bú</t>
        </is>
      </c>
      <c r="B131" s="7">
        <v>15.5</v>
      </c>
    </row>
    <row r="132">
      <c r="A132" s="0" t="inlineStr">
        <is>
          <t xml:space="preserve">Mẹ &amp; Bé - Đồ dùng ăn dặm cho bé - Ghế ăn dặm</t>
        </is>
      </c>
      <c r="B132" s="7">
        <v>15.5</v>
      </c>
    </row>
    <row r="133">
      <c r="A133" s="0" t="inlineStr">
        <is>
          <t xml:space="preserve">Mẹ &amp; Bé - Đồ dùng ăn dặm cho bé - Khác</t>
        </is>
      </c>
      <c r="B133" s="7">
        <v>16</v>
      </c>
    </row>
    <row r="134">
      <c r="A134" s="0" t="inlineStr">
        <is>
          <t xml:space="preserve">Mẹ &amp; Bé - Đồ dùng ăn dặm cho bé - Máy xay cắt thực phẩm</t>
        </is>
      </c>
      <c r="B134" s="7">
        <v>16</v>
      </c>
    </row>
    <row r="135">
      <c r="A135" s="0" t="inlineStr">
        <is>
          <t xml:space="preserve">Mẹ &amp; Bé - Đồ dùng ăn dặm cho bé - Ti giả</t>
        </is>
      </c>
      <c r="B135" s="7">
        <v>16</v>
      </c>
    </row>
    <row r="136">
      <c r="A136" s="0" t="inlineStr">
        <is>
          <t xml:space="preserve">Mẹ &amp; Bé - Đồ dùng ăn dặm cho bé - Yếm</t>
        </is>
      </c>
      <c r="B136" s="7">
        <v>16</v>
      </c>
    </row>
    <row r="137">
      <c r="A137" s="0" t="inlineStr">
        <is>
          <t xml:space="preserve">Mẹ &amp; Bé - Đồ dùng du lịch cho bé - Dây &amp; Đai dắt trẻ</t>
        </is>
      </c>
      <c r="B137" s="7">
        <v>14.5</v>
      </c>
    </row>
    <row r="138">
      <c r="A138" s="0" t="inlineStr">
        <is>
          <t xml:space="preserve">Mẹ &amp; Bé - Đồ dùng du lịch cho bé - Địu em bé</t>
        </is>
      </c>
      <c r="B138" s="7">
        <v>14.5</v>
      </c>
    </row>
    <row r="139">
      <c r="A139" s="0" t="inlineStr">
        <is>
          <t xml:space="preserve">Mẹ &amp; Bé - Đồ dùng du lịch cho bé - Ghế ngồi ô tô &amp; xe máy</t>
        </is>
      </c>
      <c r="B139" s="7">
        <v>14</v>
      </c>
    </row>
    <row r="140">
      <c r="A140" s="0" t="inlineStr">
        <is>
          <t xml:space="preserve">Mẹ &amp; Bé - Đồ dùng du lịch cho bé - Khác</t>
        </is>
      </c>
      <c r="B140" s="7">
        <v>14.5</v>
      </c>
    </row>
    <row r="141">
      <c r="A141" s="0" t="inlineStr">
        <is>
          <t xml:space="preserve">Mẹ &amp; Bé - Đồ dùng du lịch cho bé - Phụ kiện ghế ngồi ô tô &amp; xe máy</t>
        </is>
      </c>
      <c r="B141" s="7">
        <v>14.5</v>
      </c>
    </row>
    <row r="142">
      <c r="A142" s="0" t="inlineStr">
        <is>
          <t xml:space="preserve">Mẹ &amp; Bé - Đồ dùng du lịch cho bé - Phụ kiện xe đẩy</t>
        </is>
      </c>
      <c r="B142" s="7">
        <v>14.5</v>
      </c>
    </row>
    <row r="143">
      <c r="A143" s="0" t="inlineStr">
        <is>
          <t xml:space="preserve">Mẹ &amp; Bé - Đồ dùng du lịch cho bé - Túi đựng bỉm sữa</t>
        </is>
      </c>
      <c r="B143" s="7">
        <v>14.5</v>
      </c>
    </row>
    <row r="144">
      <c r="A144" s="0" t="inlineStr">
        <is>
          <t xml:space="preserve">Mẹ &amp; Bé - Đồ dùng du lịch cho bé - Xe đẩy</t>
        </is>
      </c>
      <c r="B144" s="7">
        <v>14</v>
      </c>
    </row>
    <row r="145">
      <c r="A145" s="0" t="inlineStr">
        <is>
          <t xml:space="preserve">Mẹ &amp; Bé - Đồ dùng phòng ngủ cho bé - Ghế rung, Ghế nhún &amp; Xích đu tập đi</t>
        </is>
      </c>
      <c r="B145" s="7">
        <v>13.5</v>
      </c>
    </row>
    <row r="146">
      <c r="A146" s="0" t="inlineStr">
        <is>
          <t xml:space="preserve">Mẹ &amp; Bé - Đồ dùng phòng ngủ cho bé - Kệ &amp; Tủ</t>
        </is>
      </c>
      <c r="B146" s="7">
        <v>13.5</v>
      </c>
    </row>
    <row r="147">
      <c r="A147" s="0" t="inlineStr">
        <is>
          <t xml:space="preserve">Mẹ &amp; Bé - Đồ dùng phòng ngủ cho bé - Khác</t>
        </is>
      </c>
      <c r="B147" s="7">
        <v>13.5</v>
      </c>
    </row>
    <row r="148">
      <c r="A148" s="0" t="inlineStr">
        <is>
          <t xml:space="preserve">Mẹ &amp; Bé - Đồ dùng phòng ngủ cho bé - Nệm và chăn ga</t>
        </is>
      </c>
      <c r="B148" s="7">
        <v>14</v>
      </c>
    </row>
    <row r="149">
      <c r="A149" s="0" t="inlineStr">
        <is>
          <t xml:space="preserve">Mẹ &amp; Bé - Đồ dùng phòng ngủ cho bé - Nôi &amp; Cũi &amp; Giường cho bé</t>
        </is>
      </c>
      <c r="B149" s="7">
        <v>13.5</v>
      </c>
    </row>
    <row r="150">
      <c r="A150" s="0" t="inlineStr">
        <is>
          <t xml:space="preserve">Mẹ &amp; Bé - Đồ dùng phòng ngủ cho bé - Xe tập đi</t>
        </is>
      </c>
      <c r="B150" s="7">
        <v>13.5</v>
      </c>
    </row>
    <row r="151">
      <c r="A151" s="0" t="inlineStr">
        <is>
          <t xml:space="preserve">Mẹ &amp; Bé - Đồ dùng phòng tắm &amp; Chăm sóc cơ thể bé Áo choàng tắm, Khăn tắm &amp; Khăn mặt</t>
        </is>
      </c>
      <c r="B151" s="7">
        <v>13.5</v>
      </c>
    </row>
    <row r="152">
      <c r="A152" s="0" t="inlineStr">
        <is>
          <t xml:space="preserve">Mẹ &amp; Bé - Đồ dùng phòng tắm &amp; Chăm sóc cơ thể bé Bộ chăm sóc trẻ sơ sinh</t>
        </is>
      </c>
      <c r="B152" s="7">
        <v>13.5</v>
      </c>
    </row>
    <row r="153">
      <c r="A153" s="0" t="inlineStr">
        <is>
          <t xml:space="preserve">Mẹ &amp; Bé - Đồ dùng phòng tắm &amp; Chăm sóc cơ thể bé Chậu tắm &amp; Ghế tắm</t>
        </is>
      </c>
      <c r="B153" s="7">
        <v>13.5</v>
      </c>
    </row>
    <row r="154">
      <c r="A154" s="0" t="inlineStr">
        <is>
          <t xml:space="preserve">Mẹ &amp; Bé - Đồ dùng phòng tắm &amp; Chăm sóc cơ thể bé Dụng cụ tắm &amp; Phụ kiện</t>
        </is>
      </c>
      <c r="B154" s="7">
        <v>13.5</v>
      </c>
    </row>
    <row r="155">
      <c r="A155" s="0" t="inlineStr">
        <is>
          <t xml:space="preserve">Mẹ &amp; Bé - Đồ dùng phòng tắm &amp; Chăm sóc cơ thể bé Giặt xả quần áo trẻ em</t>
        </is>
      </c>
      <c r="B155" s="7">
        <v>13.5</v>
      </c>
    </row>
    <row r="156">
      <c r="A156" s="0" t="inlineStr">
        <is>
          <t xml:space="preserve">Mẹ &amp; Bé - Đồ dùng phòng tắm &amp; Chăm sóc cơ thể bé Khác</t>
        </is>
      </c>
      <c r="B156" s="7">
        <v>13.5</v>
      </c>
    </row>
    <row r="157">
      <c r="A157" s="0" t="inlineStr">
        <is>
          <t xml:space="preserve">Mẹ &amp; Bé - Đồ dùng phòng tắm &amp; Chăm sóc cơ thể bé Khăn lau</t>
        </is>
      </c>
      <c r="B157" s="7">
        <v>13.5</v>
      </c>
    </row>
    <row r="158">
      <c r="A158" s="0" t="inlineStr">
        <is>
          <t xml:space="preserve">Mẹ &amp; Bé - Đồ dùng phòng tắm &amp; Chăm sóc cơ thể bé Nón tắm</t>
        </is>
      </c>
      <c r="B158" s="7">
        <v>13.5</v>
      </c>
    </row>
    <row r="159">
      <c r="A159" s="0" t="inlineStr">
        <is>
          <t xml:space="preserve">Mẹ &amp; Bé - Đồ dùng phòng tắm &amp; Chăm sóc cơ thể bé Nước hoa cho bé</t>
        </is>
      </c>
      <c r="B159" s="7">
        <v>13.5</v>
      </c>
    </row>
    <row r="160">
      <c r="A160" s="0" t="inlineStr">
        <is>
          <t xml:space="preserve">Mẹ &amp; Bé - Đồ dùng phòng tắm &amp; Chăm sóc cơ thể bé Sản phẩm tắm &amp; gội cho bé</t>
        </is>
      </c>
      <c r="B160" s="7">
        <v>10.5</v>
      </c>
    </row>
    <row r="161">
      <c r="A161" s="0" t="inlineStr">
        <is>
          <t xml:space="preserve">Mẹ &amp; Bé - Khác</t>
        </is>
      </c>
      <c r="B161" s="7">
        <v>15</v>
      </c>
    </row>
    <row r="162">
      <c r="A162" s="0" t="inlineStr">
        <is>
          <t xml:space="preserve">Mẹ &amp; Bé - Phụ kiện cho mẹ</t>
        </is>
      </c>
      <c r="B162" s="7">
        <v>15</v>
      </c>
    </row>
    <row r="163">
      <c r="A163" s="0" t="inlineStr">
        <is>
          <t xml:space="preserve">Mẹ &amp; Bé - Sữa công thức &amp; Thực phẩm cho bé - Cháo, Thực phẩm xay nhuyễn &amp; Ngũ cốc</t>
        </is>
      </c>
      <c r="B163" s="7">
        <v>11</v>
      </c>
    </row>
    <row r="164">
      <c r="A164" s="0" t="inlineStr">
        <is>
          <t xml:space="preserve">Mẹ &amp; Bé - Sữa công thức &amp; Thực phẩm cho bé - Đồ ăn nhẹ cho bé</t>
        </is>
      </c>
      <c r="B164" s="7">
        <v>11</v>
      </c>
    </row>
    <row r="165">
      <c r="A165" s="0" t="inlineStr">
        <is>
          <t xml:space="preserve">Mẹ &amp; Bé - Sữa công thức &amp; Thực phẩm cho bé - Khác</t>
        </is>
      </c>
      <c r="B165" s="7">
        <v>11</v>
      </c>
    </row>
    <row r="166">
      <c r="A166" s="0" t="inlineStr">
        <is>
          <t xml:space="preserve">Mẹ &amp; Bé - Sữa công thức &amp; Thực phẩm cho bé - Sữa công thức</t>
        </is>
      </c>
      <c r="B166" s="7">
        <v>11</v>
      </c>
    </row>
    <row r="167">
      <c r="A167" s="0" t="inlineStr">
        <is>
          <t xml:space="preserve">Mẹ &amp; Bé - Sữa công thức &amp; Thực phẩm cho bé - Sữa pha sẵn</t>
        </is>
      </c>
      <c r="B167" s="7">
        <v>11.5</v>
      </c>
    </row>
    <row r="168">
      <c r="A168" s="0" t="inlineStr">
        <is>
          <t xml:space="preserve">Mẹ &amp; Bé - Tã &amp; bô em bé - Bệ thu nhỏ bồn cầu &amp; Bô vệ sinh</t>
        </is>
      </c>
      <c r="B168" s="7">
        <v>13</v>
      </c>
    </row>
    <row r="169">
      <c r="A169" s="0" t="inlineStr">
        <is>
          <t xml:space="preserve">Mẹ &amp; Bé - Tã &amp; bô em bé - Bộ lót thay tã</t>
        </is>
      </c>
      <c r="B169" s="7">
        <v>12</v>
      </c>
    </row>
    <row r="170">
      <c r="A170" s="0" t="inlineStr">
        <is>
          <t xml:space="preserve">Mẹ &amp; Bé - Tã &amp; bô em bé - Khác</t>
        </is>
      </c>
      <c r="B170" s="7">
        <v>12</v>
      </c>
    </row>
    <row r="171">
      <c r="A171" s="0" t="inlineStr">
        <is>
          <t xml:space="preserve">Mẹ &amp; Bé - Tã &amp; bô em bé - Tã dùng một lần</t>
        </is>
      </c>
      <c r="B171" s="7">
        <v>12</v>
      </c>
    </row>
    <row r="172">
      <c r="A172" s="0" t="inlineStr">
        <is>
          <t xml:space="preserve">Mẹ &amp; Bé - Tã &amp; bô em bé - Tã vải &amp; Phụ kiện</t>
        </is>
      </c>
      <c r="B172" s="7">
        <v>12</v>
      </c>
    </row>
    <row r="173">
      <c r="A173" s="0" t="inlineStr">
        <is>
          <t xml:space="preserve">Mô tô, xe máy - Khác</t>
        </is>
      </c>
      <c r="B173" s="7">
        <v>15</v>
      </c>
    </row>
    <row r="174">
      <c r="A174" s="0" t="inlineStr">
        <is>
          <t xml:space="preserve">Mô tô, xe máy - Mô tô, xe máy</t>
        </is>
      </c>
      <c r="B174" s="7">
        <v>1.5</v>
      </c>
    </row>
    <row r="175">
      <c r="A175" s="0" t="inlineStr">
        <is>
          <t xml:space="preserve">Mô tô, xe máy - Mũ bảo hiểm &amp; Phụ kiện</t>
        </is>
      </c>
      <c r="B175" s="7">
        <v>16</v>
      </c>
    </row>
    <row r="176">
      <c r="A176" s="0" t="inlineStr">
        <is>
          <t xml:space="preserve">Mô tô, xe máy - Phụ kiện xe máy</t>
        </is>
      </c>
      <c r="B176" s="7">
        <v>16</v>
      </c>
    </row>
    <row r="177">
      <c r="A177" s="0" t="inlineStr">
        <is>
          <t xml:space="preserve">Mô tô, xe máy - Phụ tùng xe máy</t>
        </is>
      </c>
      <c r="B177" s="7">
        <v>16</v>
      </c>
    </row>
    <row r="178">
      <c r="A178" s="0" t="inlineStr">
        <is>
          <t xml:space="preserve">Muslim Fashion - Kid Muslim Wear</t>
        </is>
      </c>
      <c r="B178" s="7">
        <v>15.5</v>
      </c>
    </row>
    <row r="179">
      <c r="A179" s="0" t="inlineStr">
        <is>
          <t xml:space="preserve">Muslim Fashion - Men Muslim Wear</t>
        </is>
      </c>
      <c r="B179" s="7">
        <v>15.5</v>
      </c>
    </row>
    <row r="180">
      <c r="A180" s="0" t="inlineStr">
        <is>
          <t xml:space="preserve">Muslim Fashion - Prayer Attire &amp; Equipment</t>
        </is>
      </c>
      <c r="B180" s="7">
        <v>15.5</v>
      </c>
    </row>
    <row r="181">
      <c r="A181" s="0" t="inlineStr">
        <is>
          <t xml:space="preserve">Muslim Fashion - Sets</t>
        </is>
      </c>
      <c r="B181" s="7">
        <v>15.5</v>
      </c>
    </row>
    <row r="182">
      <c r="A182" s="0" t="inlineStr">
        <is>
          <t xml:space="preserve">Muslim Fashion - Women Muslim Wear</t>
        </is>
      </c>
      <c r="B182" s="7">
        <v>15.5</v>
      </c>
    </row>
    <row r="183">
      <c r="A183" s="0" t="inlineStr">
        <is>
          <t xml:space="preserve">Nhà cửa &amp; Đời sống - Bảo hộ gia đình - Két sắt</t>
        </is>
      </c>
      <c r="B183" s="7">
        <v>13</v>
      </c>
    </row>
    <row r="184">
      <c r="A184" s="0" t="inlineStr">
        <is>
          <t xml:space="preserve">Nhà cửa &amp; Đời sống - Bảo hộ gia đình - Khác</t>
        </is>
      </c>
      <c r="B184" s="7">
        <v>16</v>
      </c>
    </row>
    <row r="185">
      <c r="A185" s="0" t="inlineStr">
        <is>
          <t xml:space="preserve">Nhà cửa &amp; Đời sống - Bảo hộ gia đình - Khóa, ổ khóa</t>
        </is>
      </c>
      <c r="B185" s="7">
        <v>16</v>
      </c>
    </row>
    <row r="186">
      <c r="A186" s="0" t="inlineStr">
        <is>
          <t xml:space="preserve">Nhà cửa &amp; Đời sống - Bảo hộ gia đình - Thiết bị chữa cháy</t>
        </is>
      </c>
      <c r="B186" s="7">
        <v>16</v>
      </c>
    </row>
    <row r="187">
      <c r="A187" s="0" t="inlineStr">
        <is>
          <t xml:space="preserve">Nhà cửa &amp; Đời sống - Bộ đồ bàn ăn</t>
        </is>
      </c>
      <c r="B187" s="7">
        <v>16</v>
      </c>
    </row>
    <row r="188">
      <c r="A188" s="0" t="inlineStr">
        <is>
          <t xml:space="preserve">Nhà cửa &amp; Đời sống - Chăn ga gối nệm</t>
        </is>
      </c>
      <c r="B188" s="7">
        <v>16</v>
      </c>
    </row>
    <row r="189">
      <c r="A189" s="0" t="inlineStr">
        <is>
          <t xml:space="preserve">Nhà cửa &amp; Đời sống - Chất khử mùi, làm thơm nhà</t>
        </is>
      </c>
      <c r="B189" s="7">
        <v>16</v>
      </c>
    </row>
    <row r="190">
      <c r="A190" s="0" t="inlineStr">
        <is>
          <t xml:space="preserve">Nhà cửa &amp; Đời sống - Dụng cụ &amp; Thiết bị tiện ích - Chậu rửa &amp; vòi nước</t>
        </is>
      </c>
      <c r="B190" s="7">
        <v>14</v>
      </c>
    </row>
    <row r="191">
      <c r="A191" s="0" t="inlineStr">
        <is>
          <t xml:space="preserve">Nhà cửa &amp; Đời sống - Dụng cụ &amp; Thiết bị tiện ích - Cửa &amp; cửa sổ</t>
        </is>
      </c>
      <c r="B191" s="7">
        <v>14</v>
      </c>
    </row>
    <row r="192">
      <c r="A192" s="0" t="inlineStr">
        <is>
          <t xml:space="preserve">Nhà cửa &amp; Đời sống - Dụng cụ &amp; Thiết bị tiện ích - Dụng cụ</t>
        </is>
      </c>
      <c r="B192" s="7">
        <v>16</v>
      </c>
    </row>
    <row r="193">
      <c r="A193" s="0" t="inlineStr">
        <is>
          <t xml:space="preserve">Nhà cửa &amp; Đời sống - Dụng cụ &amp; Thiết bị tiện ích - Găng tay, kính bảo hộ &amp; mặt nạ</t>
        </is>
      </c>
      <c r="B193" s="7">
        <v>15</v>
      </c>
    </row>
    <row r="194">
      <c r="A194" s="0" t="inlineStr">
        <is>
          <t xml:space="preserve">Nhà cửa &amp; Đời sống - Dụng cụ &amp; Thiết bị tiện ích - Keo &amp; chất kết chính công nghiệp</t>
        </is>
      </c>
      <c r="B194" s="7">
        <v>16</v>
      </c>
    </row>
    <row r="195">
      <c r="A195" s="0" t="inlineStr">
        <is>
          <t xml:space="preserve">Nhà cửa &amp; Đời sống - Dụng cụ &amp; Thiết bị tiện ích - Khác</t>
        </is>
      </c>
      <c r="B195" s="7">
        <v>16</v>
      </c>
    </row>
    <row r="196">
      <c r="A196" s="0" t="inlineStr">
        <is>
          <t xml:space="preserve">Nhà cửa &amp; Đời sống - Dụng cụ &amp; Thiết bị tiện ích - Mái &amp; sàn</t>
        </is>
      </c>
      <c r="B196" s="7">
        <v>14</v>
      </c>
    </row>
    <row r="197">
      <c r="A197" s="0" t="inlineStr">
        <is>
          <t xml:space="preserve">Nhà cửa &amp; Đời sống - Dụng cụ &amp; Thiết bị tiện ích - Mái hiên, bạt phủ</t>
        </is>
      </c>
      <c r="B197" s="7">
        <v>16</v>
      </c>
    </row>
    <row r="198">
      <c r="A198" s="0" t="inlineStr">
        <is>
          <t xml:space="preserve">Nhà cửa &amp; Đời sống - Dụng cụ &amp; Thiết bị tiện ích - Máy bơm khí &amp; phụ kiện</t>
        </is>
      </c>
      <c r="B198" s="7">
        <v>16</v>
      </c>
    </row>
    <row r="199">
      <c r="A199" s="0" t="inlineStr">
        <is>
          <t xml:space="preserve">Nhà cửa &amp; Đời sống - Dụng cụ &amp; Thiết bị tiện ích - Máy bơm nước &amp; phụ kiện</t>
        </is>
      </c>
      <c r="B199" s="7">
        <v>16</v>
      </c>
    </row>
    <row r="200">
      <c r="A200" s="0" t="inlineStr">
        <is>
          <t xml:space="preserve">Nhà cửa &amp; Đời sống - Dụng cụ &amp; Thiết bị tiện ích - Sơn &amp; chất chống thấm tường</t>
        </is>
      </c>
      <c r="B200" s="7">
        <v>14</v>
      </c>
    </row>
    <row r="201">
      <c r="A201" s="0" t="inlineStr">
        <is>
          <t xml:space="preserve">Nhà cửa &amp; Đời sống - Dụng cụ &amp; Thiết bị tiện ích - Thang</t>
        </is>
      </c>
      <c r="B201" s="7">
        <v>14</v>
      </c>
    </row>
    <row r="202">
      <c r="A202" s="0" t="inlineStr">
        <is>
          <t xml:space="preserve">Nhà cửa &amp; Đời sống - Dụng cụ &amp; Thiết bị tiện ích - Vật liệu xây dựng</t>
        </is>
      </c>
      <c r="B202" s="7">
        <v>14</v>
      </c>
    </row>
    <row r="203">
      <c r="A203" s="0" t="inlineStr">
        <is>
          <t xml:space="preserve">Nhà cửa &amp; Đời sống - Dụng cụ &amp; Thiết bị tiện ích - Xe đẩy</t>
        </is>
      </c>
      <c r="B203" s="7">
        <v>14</v>
      </c>
    </row>
    <row r="204">
      <c r="A204" s="0" t="inlineStr">
        <is>
          <t xml:space="preserve">Nhà cửa &amp; Đời sống - Dụng cụ chăm sóc nhà cửa - Bàn chải vệ sinh</t>
        </is>
      </c>
      <c r="B204" s="7">
        <v>14</v>
      </c>
    </row>
    <row r="205">
      <c r="A205" s="0" t="inlineStr">
        <is>
          <t xml:space="preserve">Nhà cửa &amp; Đời sống - Dụng cụ chăm sóc nhà cửa - Cây lau nhà</t>
        </is>
      </c>
      <c r="B205" s="7">
        <v>10</v>
      </c>
    </row>
    <row r="206">
      <c r="A206" s="0" t="inlineStr">
        <is>
          <t xml:space="preserve">Nhà cửa &amp; Đời sống - Dụng cụ chăm sóc nhà cửa - Chất tẩy rửa</t>
        </is>
      </c>
      <c r="B206" s="7">
        <v>10.5</v>
      </c>
    </row>
    <row r="207">
      <c r="A207" s="0" t="inlineStr">
        <is>
          <t xml:space="preserve">Nhà cửa &amp; Đời sống - Dụng cụ chăm sóc nhà cửa - Chậu, xô &amp; gáo nước</t>
        </is>
      </c>
      <c r="B207" s="7">
        <v>14</v>
      </c>
    </row>
    <row r="208">
      <c r="A208" s="0" t="inlineStr">
        <is>
          <t xml:space="preserve">Nhà cửa &amp; Đời sống - Dụng cụ chăm sóc nhà cửa - Chổi</t>
        </is>
      </c>
      <c r="B208" s="7">
        <v>10</v>
      </c>
    </row>
    <row r="209">
      <c r="A209" s="0" t="inlineStr">
        <is>
          <t xml:space="preserve">Nhà cửa &amp; Đời sống - Dụng cụ chăm sóc nhà cửa - Chổi phủi bụi</t>
        </is>
      </c>
      <c r="B209" s="7">
        <v>14</v>
      </c>
    </row>
    <row r="210">
      <c r="A210" s="0" t="inlineStr">
        <is>
          <t xml:space="preserve">Nhà cửa &amp; Đời sống - Dụng cụ chăm sóc nhà cửa - Dây phơi &amp; giá phơi quần áo</t>
        </is>
      </c>
      <c r="B210" s="7">
        <v>14</v>
      </c>
    </row>
    <row r="211">
      <c r="A211" s="0" t="inlineStr">
        <is>
          <t xml:space="preserve">Nhà cửa &amp; Đời sống - Dụng cụ chăm sóc nhà cửa - Giấy vệ sinh</t>
        </is>
      </c>
      <c r="B211" s="7">
        <v>10.5</v>
      </c>
    </row>
    <row r="212">
      <c r="A212" s="0" t="inlineStr">
        <is>
          <t xml:space="preserve">Nhà cửa &amp; Đời sống - Dụng cụ chăm sóc nhà cửa - Khác</t>
        </is>
      </c>
      <c r="B212" s="7">
        <v>14</v>
      </c>
    </row>
    <row r="213">
      <c r="A213" s="0" t="inlineStr">
        <is>
          <t xml:space="preserve">Nhà cửa &amp; Đời sống - Dụng cụ chăm sóc nhà cửa - Khăn giấy, giấy ướt</t>
        </is>
      </c>
      <c r="B213" s="7">
        <v>10.5</v>
      </c>
    </row>
    <row r="214">
      <c r="A214" s="0" t="inlineStr">
        <is>
          <t xml:space="preserve">Nhà cửa &amp; Đời sống - Dụng cụ chăm sóc nhà cửa - Khăn vệ sinh</t>
        </is>
      </c>
      <c r="B214" s="7">
        <v>14</v>
      </c>
    </row>
    <row r="215">
      <c r="A215" s="0" t="inlineStr">
        <is>
          <t xml:space="preserve">Nhà cửa &amp; Đời sống - Dụng cụ chăm sóc nhà cửa - Miếng bọt biển, miếng chà vệ sinh</t>
        </is>
      </c>
      <c r="B215" s="7">
        <v>10</v>
      </c>
    </row>
    <row r="216">
      <c r="A216" s="0" t="inlineStr">
        <is>
          <t xml:space="preserve">Nhà cửa &amp; Đời sống - Dụng cụ chăm sóc nhà cửa - Phụ kiện giặt là</t>
        </is>
      </c>
      <c r="B216" s="7">
        <v>10.5</v>
      </c>
    </row>
    <row r="217">
      <c r="A217" s="0" t="inlineStr">
        <is>
          <t xml:space="preserve">Nhà cửa &amp; Đời sống - Dụng cụ chăm sóc nhà cửa - Thùng rác</t>
        </is>
      </c>
      <c r="B217" s="7">
        <v>14</v>
      </c>
    </row>
    <row r="218">
      <c r="A218" s="0" t="inlineStr">
        <is>
          <t xml:space="preserve">Nhà cửa &amp; Đời sống - Dụng cụ chăm sóc nhà cửa - Thuốc và dụng cụ diệt côn trùng</t>
        </is>
      </c>
      <c r="B218" s="7">
        <v>14</v>
      </c>
    </row>
    <row r="219">
      <c r="A219" s="0" t="inlineStr">
        <is>
          <t xml:space="preserve">Nhà cửa &amp; Đời sống - Dụng cụ chăm sóc nhà cửa - Túi nilon &amp; túi rác</t>
        </is>
      </c>
      <c r="B219" s="7">
        <v>10</v>
      </c>
    </row>
    <row r="220">
      <c r="A220" s="0" t="inlineStr">
        <is>
          <t xml:space="preserve">Nhà cửa &amp; Đời sống - Dụng cụ nhà bếp - Bàn nạo, dụng cụ bào, cắt</t>
        </is>
      </c>
      <c r="B220" s="7">
        <v>16</v>
      </c>
    </row>
    <row r="221">
      <c r="A221" s="0" t="inlineStr">
        <is>
          <t xml:space="preserve">Nhà cửa &amp; Đời sống - Dụng cụ nhà bếp - Bật lửa, diêm và mồi lửa</t>
        </is>
      </c>
      <c r="B221" s="7">
        <v>16</v>
      </c>
    </row>
    <row r="222">
      <c r="A222" s="0" t="inlineStr">
        <is>
          <t xml:space="preserve">Nhà cửa &amp; Đời sống - Dụng cụ nhà bếp - Cân nhà bếp</t>
        </is>
      </c>
      <c r="B222" s="7">
        <v>16</v>
      </c>
    </row>
    <row r="223">
      <c r="A223" s="0" t="inlineStr">
        <is>
          <t xml:space="preserve">Nhà cửa &amp; Đời sống - Dụng cụ nhà bếp - Cây vét bột &amp; đồ gắp thức ăn</t>
        </is>
      </c>
      <c r="B223" s="7">
        <v>16</v>
      </c>
    </row>
    <row r="224">
      <c r="A224" s="0" t="inlineStr">
        <is>
          <t xml:space="preserve">Nhà cửa &amp; Đời sống - Dụng cụ nhà bếp - Chảo</t>
        </is>
      </c>
      <c r="B224" s="7">
        <v>16</v>
      </c>
    </row>
    <row r="225">
      <c r="A225" s="0" t="inlineStr">
        <is>
          <t xml:space="preserve">Nhà cửa &amp; Đời sống - Dụng cụ nhà bếp - Dao &amp; kéo</t>
        </is>
      </c>
      <c r="B225" s="7">
        <v>16</v>
      </c>
    </row>
    <row r="226">
      <c r="A226" s="0" t="inlineStr">
        <is>
          <t xml:space="preserve">Nhà cửa &amp; Đời sống - Dụng cụ nhà bếp - Dụng cụ hút chân không</t>
        </is>
      </c>
      <c r="B226" s="7">
        <v>14</v>
      </c>
    </row>
    <row r="227">
      <c r="A227" s="0" t="inlineStr">
        <is>
          <t xml:space="preserve">Nhà cửa &amp; Đời sống - Dụng cụ nhà bếp - Dụng cụ lọc</t>
        </is>
      </c>
      <c r="B227" s="7">
        <v>16</v>
      </c>
    </row>
    <row r="228">
      <c r="A228" s="0" t="inlineStr">
        <is>
          <t xml:space="preserve">Nhà cửa &amp; Đời sống - Dụng cụ nhà bếp - Dụng cụ mở hộp</t>
        </is>
      </c>
      <c r="B228" s="7">
        <v>16</v>
      </c>
    </row>
    <row r="229">
      <c r="A229" s="0" t="inlineStr">
        <is>
          <t xml:space="preserve">Nhà cửa &amp; Đời sống - Dụng cụ nhà bếp - Dụng cụ nướng &amp; trang trí bánh</t>
        </is>
      </c>
      <c r="B229" s="7">
        <v>16</v>
      </c>
    </row>
    <row r="230">
      <c r="A230" s="0" t="inlineStr">
        <is>
          <t xml:space="preserve">Nhà cửa &amp; Đời sống - Dụng cụ nhà bếp - Dụng cụ pha trà, cà phê</t>
        </is>
      </c>
      <c r="B230" s="7">
        <v>16</v>
      </c>
    </row>
    <row r="231">
      <c r="A231" s="0" t="inlineStr">
        <is>
          <t xml:space="preserve">Nhà cửa &amp; Đời sống - Dụng cụ nhà bếp - Giấy bạc</t>
        </is>
      </c>
      <c r="B231" s="7">
        <v>16</v>
      </c>
    </row>
    <row r="232">
      <c r="A232" s="0" t="inlineStr">
        <is>
          <t xml:space="preserve">Nhà cửa &amp; Đời sống - Dụng cụ nhà bếp - Hộp đựng thực phẩm</t>
        </is>
      </c>
      <c r="B232" s="7">
        <v>16</v>
      </c>
    </row>
    <row r="233">
      <c r="A233" s="0" t="inlineStr">
        <is>
          <t xml:space="preserve">Nhà cửa &amp; Đời sống - Dụng cụ nhà bếp - Kệ để đồ nhà bếp</t>
        </is>
      </c>
      <c r="B233" s="7">
        <v>16</v>
      </c>
    </row>
    <row r="234">
      <c r="A234" s="0" t="inlineStr">
        <is>
          <t xml:space="preserve">Nhà cửa &amp; Đời sống - Dụng cụ nhà bếp - Khác</t>
        </is>
      </c>
      <c r="B234" s="7">
        <v>16</v>
      </c>
    </row>
    <row r="235">
      <c r="A235" s="0" t="inlineStr">
        <is>
          <t xml:space="preserve">Nhà cửa &amp; Đời sống - Dụng cụ nhà bếp - Lò nướng &amp; phụ kiện</t>
        </is>
      </c>
      <c r="B235" s="7">
        <v>14</v>
      </c>
    </row>
    <row r="236">
      <c r="A236" s="0" t="inlineStr">
        <is>
          <t xml:space="preserve">Nhà cửa &amp; Đời sống - Dụng cụ nhà bếp - Màng bọc thực phẩm</t>
        </is>
      </c>
      <c r="B236" s="7">
        <v>16</v>
      </c>
    </row>
    <row r="237">
      <c r="A237" s="0" t="inlineStr">
        <is>
          <t xml:space="preserve">Nhà cửa &amp; Đời sống - Dụng cụ nhà bếp - Measuring Glasses &amp; Spoons</t>
        </is>
      </c>
      <c r="B237" s="7">
        <v>16</v>
      </c>
    </row>
    <row r="238">
      <c r="A238" s="0" t="inlineStr">
        <is>
          <t xml:space="preserve">Nhà cửa &amp; Đời sống - Dụng cụ nhà bếp - Nồi</t>
        </is>
      </c>
      <c r="B238" s="7">
        <v>16</v>
      </c>
    </row>
    <row r="239">
      <c r="A239" s="0" t="inlineStr">
        <is>
          <t xml:space="preserve">Nhà cửa &amp; Đời sống - Dụng cụ nhà bếp - Phới đánh trứng</t>
        </is>
      </c>
      <c r="B239" s="7">
        <v>16</v>
      </c>
    </row>
    <row r="240">
      <c r="A240" s="0" t="inlineStr">
        <is>
          <t xml:space="preserve">Nhà cửa &amp; Đời sống - Dụng cụ nhà bếp - Tạp dề &amp; găng tay nấu nướng</t>
        </is>
      </c>
      <c r="B240" s="7">
        <v>15</v>
      </c>
    </row>
    <row r="241">
      <c r="A241" s="0" t="inlineStr">
        <is>
          <t xml:space="preserve">Nhà cửa &amp; Đời sống - Dụng cụ nhà bếp - Thớt</t>
        </is>
      </c>
      <c r="B241" s="7">
        <v>16</v>
      </c>
    </row>
    <row r="242">
      <c r="A242" s="0" t="inlineStr">
        <is>
          <t xml:space="preserve">Nhà cửa &amp; Đời sống - Đèn</t>
        </is>
      </c>
      <c r="B242" s="7">
        <v>14</v>
      </c>
    </row>
    <row r="243">
      <c r="A243" s="0" t="inlineStr">
        <is>
          <t xml:space="preserve">Nhà cửa &amp; Đời sống - Đồ dùng phòng tắm - Bồn cầu, ghế và nắp bồn cầu</t>
        </is>
      </c>
      <c r="B243" s="7">
        <v>14</v>
      </c>
    </row>
    <row r="244">
      <c r="A244" s="0" t="inlineStr">
        <is>
          <t xml:space="preserve">Nhà cửa &amp; Đời sống - Đồ dùng phòng tắm - Bồn tắm</t>
        </is>
      </c>
      <c r="B244" s="7">
        <v>14</v>
      </c>
    </row>
    <row r="245">
      <c r="A245" s="0" t="inlineStr">
        <is>
          <t xml:space="preserve">Nhà cửa &amp; Đời sống - Đồ dùng phòng tắm - Bông tắm</t>
        </is>
      </c>
      <c r="B245" s="7">
        <v>16</v>
      </c>
    </row>
    <row r="246">
      <c r="A246" s="0" t="inlineStr">
        <is>
          <t xml:space="preserve">Nhà cửa &amp; Đời sống - Đồ dùng phòng tắm - Ghế nhà tắm, ghế chống trượt</t>
        </is>
      </c>
      <c r="B246" s="7">
        <v>14</v>
      </c>
    </row>
    <row r="247">
      <c r="A247" s="0" t="inlineStr">
        <is>
          <t xml:space="preserve">Nhà cửa &amp; Đời sống - Đồ dùng phòng tắm - Kệ để đồ phòng tắm</t>
        </is>
      </c>
      <c r="B247" s="7">
        <v>16</v>
      </c>
    </row>
    <row r="248">
      <c r="A248" s="0" t="inlineStr">
        <is>
          <t xml:space="preserve">Nhà cửa &amp; Đời sống - Đồ dùng phòng tắm - Kệ đựng bàn chải, kệ nhả kem đánh răng</t>
        </is>
      </c>
      <c r="B248" s="7">
        <v>16</v>
      </c>
    </row>
    <row r="249">
      <c r="A249" s="0" t="inlineStr">
        <is>
          <t xml:space="preserve">Nhà cửa &amp; Đời sống - Đồ dùng phòng tắm - Kệ đựng xà phòng</t>
        </is>
      </c>
      <c r="B249" s="7">
        <v>16</v>
      </c>
    </row>
    <row r="250">
      <c r="A250" s="0" t="inlineStr">
        <is>
          <t xml:space="preserve">Nhà cửa &amp; Đời sống - Đồ dùng phòng tắm - Khác</t>
        </is>
      </c>
      <c r="B250" s="7">
        <v>16</v>
      </c>
    </row>
    <row r="251">
      <c r="A251" s="0" t="inlineStr">
        <is>
          <t xml:space="preserve">Nhà cửa &amp; Đời sống - Đồ dùng phòng tắm - Khăn mặt, khăn tắm, áo choàng tắm</t>
        </is>
      </c>
      <c r="B251" s="7">
        <v>16</v>
      </c>
    </row>
    <row r="252">
      <c r="A252" s="0" t="inlineStr">
        <is>
          <t xml:space="preserve">Nhà cửa &amp; Đời sống - Đồ dùng phòng tắm - Nón tắm</t>
        </is>
      </c>
      <c r="B252" s="7">
        <v>16</v>
      </c>
    </row>
    <row r="253">
      <c r="A253" s="0" t="inlineStr">
        <is>
          <t xml:space="preserve">Nhà cửa &amp; Đời sống - Đồ dùng phòng tắm - Rèm cửa nhà tắm</t>
        </is>
      </c>
      <c r="B253" s="7">
        <v>16</v>
      </c>
    </row>
    <row r="254">
      <c r="A254" s="0" t="inlineStr">
        <is>
          <t xml:space="preserve">Nhà cửa &amp; Đời sống - Đồ dùng phòng tắm - Tay cầm an toàn</t>
        </is>
      </c>
      <c r="B254" s="7">
        <v>16</v>
      </c>
    </row>
    <row r="255">
      <c r="A255" s="0" t="inlineStr">
        <is>
          <t xml:space="preserve">Nhà cửa &amp; Đời sống - Đồ dùng phòng tắm - Vòi sen &amp; vòi xịt vệ sinh</t>
        </is>
      </c>
      <c r="B255" s="7">
        <v>16</v>
      </c>
    </row>
    <row r="256">
      <c r="A256" s="0" t="inlineStr">
        <is>
          <t xml:space="preserve">Nhà cửa &amp; Đời sống - Đồ thờ cúng, đồ phong thủy</t>
        </is>
      </c>
      <c r="B256" s="7">
        <v>16</v>
      </c>
    </row>
    <row r="257">
      <c r="A257" s="0" t="inlineStr">
        <is>
          <t xml:space="preserve">Nhà cửa &amp; Đời sống - Khác</t>
        </is>
      </c>
      <c r="B257" s="7">
        <v>16</v>
      </c>
    </row>
    <row r="258">
      <c r="A258" s="0" t="inlineStr">
        <is>
          <t xml:space="preserve">Nhà cửa &amp; Đời sống - Làm vườn</t>
        </is>
      </c>
      <c r="B258" s="7">
        <v>14</v>
      </c>
    </row>
    <row r="259">
      <c r="A259" s="0" t="inlineStr">
        <is>
          <t xml:space="preserve">Nhà cửa &amp; Đời sống - Nội thất</t>
        </is>
      </c>
      <c r="B259" s="7">
        <v>14.2</v>
      </c>
    </row>
    <row r="260">
      <c r="A260" s="0" t="inlineStr">
        <is>
          <t xml:space="preserve">Nhà cửa &amp; Đời sống - Sắp xếp nhà cửa - Hộp đựng trang sức</t>
        </is>
      </c>
      <c r="B260" s="7">
        <v>16</v>
      </c>
    </row>
    <row r="261">
      <c r="A261" s="0" t="inlineStr">
        <is>
          <t xml:space="preserve">Nhà cửa &amp; Đời sống - Sắp xếp nhà cửa - Hộp đựng, giỏ đựng đồ</t>
        </is>
      </c>
      <c r="B261" s="7">
        <v>15</v>
      </c>
    </row>
    <row r="262">
      <c r="A262" s="0" t="inlineStr">
        <is>
          <t xml:space="preserve">Nhà cửa &amp; Đời sống - Sắp xếp nhà cửa - Hộp khăn giấy</t>
        </is>
      </c>
      <c r="B262" s="7">
        <v>16</v>
      </c>
    </row>
    <row r="263">
      <c r="A263" s="0" t="inlineStr">
        <is>
          <t xml:space="preserve">Nhà cửa &amp; Đời sống - Sắp xếp nhà cửa - Kệ giày, hộp giày</t>
        </is>
      </c>
      <c r="B263" s="7">
        <v>16</v>
      </c>
    </row>
    <row r="264">
      <c r="A264" s="0" t="inlineStr">
        <is>
          <t xml:space="preserve">Nhà cửa &amp; Đời sống - Sắp xếp nhà cửa - Kệ sách để bàn</t>
        </is>
      </c>
      <c r="B264" s="7">
        <v>16</v>
      </c>
    </row>
    <row r="265">
      <c r="A265" s="0" t="inlineStr">
        <is>
          <t xml:space="preserve">Nhà cửa &amp; Đời sống - Sắp xếp nhà cửa - Khác</t>
        </is>
      </c>
      <c r="B265" s="7">
        <v>16</v>
      </c>
    </row>
    <row r="266">
      <c r="A266" s="0" t="inlineStr">
        <is>
          <t xml:space="preserve">Nhà cửa &amp; Đời sống - Sắp xếp nhà cửa - Mắc áo</t>
        </is>
      </c>
      <c r="B266" s="7">
        <v>16</v>
      </c>
    </row>
    <row r="267">
      <c r="A267" s="0" t="inlineStr">
        <is>
          <t xml:space="preserve">Nhà cửa &amp; Đời sống - Sắp xếp nhà cửa - Móc treo</t>
        </is>
      </c>
      <c r="B267" s="7">
        <v>16</v>
      </c>
    </row>
    <row r="268">
      <c r="A268" s="0" t="inlineStr">
        <is>
          <t xml:space="preserve">Nhà cửa &amp; Đời sống - Sắp xếp nhà cửa - Sắp xếp tủ quần áo</t>
        </is>
      </c>
      <c r="B268" s="7">
        <v>16</v>
      </c>
    </row>
    <row r="269">
      <c r="A269" s="0" t="inlineStr">
        <is>
          <t xml:space="preserve">Nhà cửa &amp; Đời sống - Sắp xếp nhà cửa - Túi giặt, giỏ đựng quần áo</t>
        </is>
      </c>
      <c r="B269" s="7">
        <v>14.5</v>
      </c>
    </row>
    <row r="270">
      <c r="A270" s="0" t="inlineStr">
        <is>
          <t xml:space="preserve">Nhà cửa &amp; Đời sống - Trang trí nhà cửa</t>
        </is>
      </c>
      <c r="B270" s="7">
        <v>16</v>
      </c>
    </row>
    <row r="271">
      <c r="A271" s="0" t="inlineStr">
        <is>
          <t xml:space="preserve">Nhà cửa &amp; Đời sống - Trang trí tiệc tùng</t>
        </is>
      </c>
      <c r="B271" s="7">
        <v>15</v>
      </c>
    </row>
    <row r="272">
      <c r="A272" s="0" t="inlineStr">
        <is>
          <t xml:space="preserve">Nhà cửa &amp; Đời sống - Túi làm ấm</t>
        </is>
      </c>
      <c r="B272" s="7">
        <v>16</v>
      </c>
    </row>
    <row r="273">
      <c r="A273" s="0" t="inlineStr">
        <is>
          <t xml:space="preserve">Ô tô - Chăm sóc ô tô</t>
        </is>
      </c>
      <c r="B273" s="7">
        <v>16</v>
      </c>
    </row>
    <row r="274">
      <c r="A274" s="0" t="inlineStr">
        <is>
          <t xml:space="preserve">Ô tô - Dầu nhớt và phụ gia ô tô</t>
        </is>
      </c>
      <c r="B274" s="7">
        <v>15</v>
      </c>
    </row>
    <row r="275">
      <c r="A275" s="0" t="inlineStr">
        <is>
          <t xml:space="preserve">Ô tô - Dịch vụ cho xe</t>
        </is>
      </c>
      <c r="B275" s="7">
        <v>15</v>
      </c>
    </row>
    <row r="276">
      <c r="A276" s="0" t="inlineStr">
        <is>
          <t xml:space="preserve">Ô tô - Dụng cụ sửa chữa ô tô</t>
        </is>
      </c>
      <c r="B276" s="7">
        <v>16</v>
      </c>
    </row>
    <row r="277">
      <c r="A277" s="0" t="inlineStr">
        <is>
          <t xml:space="preserve">Ô tô - Khác</t>
        </is>
      </c>
      <c r="B277" s="7">
        <v>15</v>
      </c>
    </row>
    <row r="278">
      <c r="A278" s="0" t="inlineStr">
        <is>
          <t xml:space="preserve">Ô tô - Móc chìa khóa và Bọc chìa ô tô</t>
        </is>
      </c>
      <c r="B278" s="7">
        <v>16</v>
      </c>
    </row>
    <row r="279">
      <c r="A279" s="0" t="inlineStr">
        <is>
          <t xml:space="preserve">Ô tô - Ô tô</t>
        </is>
      </c>
      <c r="B279" s="7">
        <v>3.5</v>
      </c>
    </row>
    <row r="280">
      <c r="A280" s="0" t="inlineStr">
        <is>
          <t xml:space="preserve">Ô tô - Phụ kiện ngoại thất ô tô</t>
        </is>
      </c>
      <c r="B280" s="7">
        <v>16</v>
      </c>
    </row>
    <row r="281">
      <c r="A281" s="0" t="inlineStr">
        <is>
          <t xml:space="preserve">Ô tô - Phụ kiện nội thất ô tô</t>
        </is>
      </c>
      <c r="B281" s="7">
        <v>16</v>
      </c>
    </row>
    <row r="282">
      <c r="A282" s="0" t="inlineStr">
        <is>
          <t xml:space="preserve">Ô tô - Phụ tùng ô tô</t>
        </is>
      </c>
      <c r="B282" s="7">
        <v>16</v>
      </c>
    </row>
    <row r="283">
      <c r="A283" s="0" t="inlineStr">
        <is>
          <t xml:space="preserve">Phụ Kiện Thời Trang - Bộ phụ kiện</t>
        </is>
      </c>
      <c r="B283" s="7">
        <v>16.5</v>
      </c>
    </row>
    <row r="284">
      <c r="A284" s="0" t="inlineStr">
        <is>
          <t xml:space="preserve">Phụ Kiện Thời Trang - Bông tai</t>
        </is>
      </c>
      <c r="B284" s="7">
        <v>15.5</v>
      </c>
    </row>
    <row r="285">
      <c r="A285" s="0" t="inlineStr">
        <is>
          <t xml:space="preserve">Phụ Kiện Thời Trang - Cà vạt &amp; Nơ cổ</t>
        </is>
      </c>
      <c r="B285" s="7">
        <v>16.5</v>
      </c>
    </row>
    <row r="286">
      <c r="A286" s="0" t="inlineStr">
        <is>
          <t xml:space="preserve">Phụ Kiện Thời Trang - Dây chuyền</t>
        </is>
      </c>
      <c r="B286" s="7">
        <v>16.5</v>
      </c>
    </row>
    <row r="287">
      <c r="A287" s="0" t="inlineStr">
        <is>
          <t xml:space="preserve">Phụ Kiện Thời Trang - Fine Jewelry</t>
        </is>
      </c>
      <c r="B287" s="7">
        <v>14.5</v>
      </c>
    </row>
    <row r="288">
      <c r="A288" s="0" t="inlineStr">
        <is>
          <t xml:space="preserve">Phụ Kiện Thời Trang - Găng tay</t>
        </is>
      </c>
      <c r="B288" s="7">
        <v>16.5</v>
      </c>
    </row>
    <row r="289">
      <c r="A289" s="0" t="inlineStr">
        <is>
          <t xml:space="preserve">Phụ Kiện Thời Trang - Khác</t>
        </is>
      </c>
      <c r="B289" s="7">
        <v>16.5</v>
      </c>
    </row>
    <row r="290">
      <c r="A290" s="0" t="inlineStr">
        <is>
          <t xml:space="preserve">Phụ Kiện Thời Trang - Khăn choàng</t>
        </is>
      </c>
      <c r="B290" s="7">
        <v>16.5</v>
      </c>
    </row>
    <row r="291">
      <c r="A291" s="0" t="inlineStr">
        <is>
          <t xml:space="preserve">Phụ Kiện Thời Trang - Kim loại quý - Bạc</t>
        </is>
      </c>
      <c r="B291" s="7">
        <v>15.5</v>
      </c>
    </row>
    <row r="292">
      <c r="A292" s="0" t="inlineStr">
        <is>
          <t xml:space="preserve">Phụ Kiện Thời Trang - Kim loại quý - Khác</t>
        </is>
      </c>
      <c r="B292" s="7">
        <v>14.5</v>
      </c>
    </row>
    <row r="293">
      <c r="A293" s="0" t="inlineStr">
        <is>
          <t xml:space="preserve">Phụ Kiện Thời Trang - Kim loại quý - Kim cương</t>
        </is>
      </c>
      <c r="B293" s="7">
        <v>14.5</v>
      </c>
    </row>
    <row r="294">
      <c r="A294" s="0" t="inlineStr">
        <is>
          <t xml:space="preserve">Phụ Kiện Thời Trang - Kim loại quý - Ngọc bích, Cẩm thạch</t>
        </is>
      </c>
      <c r="B294" s="7">
        <v>14.5</v>
      </c>
    </row>
    <row r="295">
      <c r="A295" s="0" t="inlineStr">
        <is>
          <t xml:space="preserve">Phụ Kiện Thời Trang - Kim loại quý - Platinum &amp; Vàng</t>
        </is>
      </c>
      <c r="B295" s="7">
        <v>14.5</v>
      </c>
    </row>
    <row r="296">
      <c r="A296" s="0" t="inlineStr">
        <is>
          <t xml:space="preserve">Phụ Kiện Thời Trang - Kính mắt</t>
        </is>
      </c>
      <c r="B296" s="7">
        <v>15.5</v>
      </c>
    </row>
    <row r="297">
      <c r="A297" s="0" t="inlineStr">
        <is>
          <t xml:space="preserve">Phụ Kiện Thời Trang - Lắc chân</t>
        </is>
      </c>
      <c r="B297" s="7">
        <v>16.5</v>
      </c>
    </row>
    <row r="298">
      <c r="A298" s="0" t="inlineStr">
        <is>
          <t xml:space="preserve">Phụ Kiện Thời Trang - Mũ</t>
        </is>
      </c>
      <c r="B298" s="7">
        <v>16.5</v>
      </c>
    </row>
    <row r="299">
      <c r="A299" s="0" t="inlineStr">
        <is>
          <t xml:space="preserve">Phụ Kiện Thời Trang - Nhẫn</t>
        </is>
      </c>
      <c r="B299" s="7">
        <v>15.5</v>
      </c>
    </row>
    <row r="300">
      <c r="A300" s="0" t="inlineStr">
        <is>
          <t xml:space="preserve">Phụ Kiện Thời Trang - Phụ kiện thêm - Hình xăm dán</t>
        </is>
      </c>
      <c r="B300" s="7">
        <v>16.5</v>
      </c>
    </row>
    <row r="301">
      <c r="A301" s="0" t="inlineStr">
        <is>
          <t xml:space="preserve">Phụ Kiện Thời Trang - Phụ kiện thêm - Khác</t>
        </is>
      </c>
      <c r="B301" s="7">
        <v>16.5</v>
      </c>
    </row>
    <row r="302">
      <c r="A302" s="0" t="inlineStr">
        <is>
          <t xml:space="preserve">Phụ Kiện Thời Trang - Phụ kiện thêm - Khăn tay</t>
        </is>
      </c>
      <c r="B302" s="7">
        <v>16.5</v>
      </c>
    </row>
    <row r="303">
      <c r="A303" s="0" t="inlineStr">
        <is>
          <t xml:space="preserve">Phụ Kiện Thời Trang - Phụ kiện thêm - Khẩu trang thời trang</t>
        </is>
      </c>
      <c r="B303" s="7">
        <v>16.5</v>
      </c>
    </row>
    <row r="304">
      <c r="A304" s="0" t="inlineStr">
        <is>
          <t xml:space="preserve">Phụ Kiện Thời Trang - Phụ kiện thêm - Măng sét nam</t>
        </is>
      </c>
      <c r="B304" s="7">
        <v>15.5</v>
      </c>
    </row>
    <row r="305">
      <c r="A305" s="0" t="inlineStr">
        <is>
          <t xml:space="preserve">Phụ Kiện Thời Trang - Phụ kiện thêm - Mặt dây chuyền và Charm</t>
        </is>
      </c>
      <c r="B305" s="7">
        <v>15.5</v>
      </c>
    </row>
    <row r="306">
      <c r="A306" s="0" t="inlineStr">
        <is>
          <t xml:space="preserve">Phụ Kiện Thời Trang - Phụ kiện thêm - Miếng vá áo</t>
        </is>
      </c>
      <c r="B306" s="7">
        <v>16.5</v>
      </c>
    </row>
    <row r="307">
      <c r="A307" s="0" t="inlineStr">
        <is>
          <t xml:space="preserve">Phụ Kiện Thời Trang - Phụ kiện thêm - Trâm &amp; Ghim cài áo</t>
        </is>
      </c>
      <c r="B307" s="7">
        <v>16.5</v>
      </c>
    </row>
    <row r="308">
      <c r="A308" s="0" t="inlineStr">
        <is>
          <t xml:space="preserve">Phụ Kiện Thời Trang - Phụ kiện tóc</t>
        </is>
      </c>
      <c r="B308" s="7">
        <v>16.5</v>
      </c>
    </row>
    <row r="309">
      <c r="A309" s="0" t="inlineStr">
        <is>
          <t xml:space="preserve">Phụ Kiện Thời Trang - Thắt lưng</t>
        </is>
      </c>
      <c r="B309" s="7">
        <v>16.5</v>
      </c>
    </row>
    <row r="310">
      <c r="A310" s="0" t="inlineStr">
        <is>
          <t xml:space="preserve">Phụ Kiện Thời Trang - Vòng tay &amp; Lắc tay</t>
        </is>
      </c>
      <c r="B310" s="7">
        <v>15.5</v>
      </c>
    </row>
    <row r="311">
      <c r="A311" s="0" t="inlineStr">
        <is>
          <t xml:space="preserve">Phụ tùng và Phụ kiện cho Phương tiện - Chăm sóc xe</t>
        </is>
      </c>
      <c r="B311" s="7">
        <v>16</v>
      </c>
    </row>
    <row r="312">
      <c r="A312" s="0" t="inlineStr">
        <is>
          <t xml:space="preserve">Phụ tùng và Phụ kiện cho Phương tiện - Dụng cụ cho phương tiện</t>
        </is>
      </c>
      <c r="B312" s="7">
        <v>16</v>
      </c>
    </row>
    <row r="313">
      <c r="A313" s="0" t="inlineStr">
        <is>
          <t xml:space="preserve">Phụ tùng và Phụ kiện cho Phương tiện - Khác</t>
        </is>
      </c>
      <c r="B313" s="7">
        <v>16</v>
      </c>
    </row>
    <row r="314">
      <c r="A314" s="0" t="inlineStr">
        <is>
          <t xml:space="preserve">Phụ tùng và Phụ kiện cho Phương tiện - Lốp và mâm/bánh xe</t>
        </is>
      </c>
      <c r="B314" s="7">
        <v>16</v>
      </c>
    </row>
    <row r="315">
      <c r="A315" s="0" t="inlineStr">
        <is>
          <t xml:space="preserve">Phụ tùng và Phụ kiện cho Phương tiện - Phụ kiện ngoại thất ô tô</t>
        </is>
      </c>
      <c r="B315" s="7">
        <v>16</v>
      </c>
    </row>
    <row r="316">
      <c r="A316" s="0" t="inlineStr">
        <is>
          <t xml:space="preserve">Phụ tùng và Phụ kiện cho Phương tiện - Phụ kiện nội thất ô tô</t>
        </is>
      </c>
      <c r="B316" s="7">
        <v>16</v>
      </c>
    </row>
    <row r="317">
      <c r="A317" s="0" t="inlineStr">
        <is>
          <t xml:space="preserve">Phụ tùng và Phụ kiện cho Phương tiện - Phụ kiện xe máy</t>
        </is>
      </c>
      <c r="B317" s="7">
        <v>16</v>
      </c>
    </row>
    <row r="318">
      <c r="A318" s="0" t="inlineStr">
        <is>
          <t xml:space="preserve">Phụ tùng và Phụ kiện cho Phương tiện - Phụ tùng ô tô</t>
        </is>
      </c>
      <c r="B318" s="7">
        <v>16</v>
      </c>
    </row>
    <row r="319">
      <c r="A319" s="0" t="inlineStr">
        <is>
          <t xml:space="preserve">Phụ tùng và Phụ kiện cho Phương tiện - Phụ tùng xe máy</t>
        </is>
      </c>
      <c r="B319" s="7">
        <v>16</v>
      </c>
    </row>
    <row r="320">
      <c r="A320" s="0" t="inlineStr">
        <is>
          <t xml:space="preserve">Phụ tùng và Phụ kiện cho Phương tiện - Thiết bị an toàn cho xe</t>
        </is>
      </c>
      <c r="B320" s="7">
        <v>16</v>
      </c>
    </row>
    <row r="321">
      <c r="A321" s="0" t="inlineStr">
        <is>
          <t xml:space="preserve">Phụ tùng và Phụ kiện cho Phương tiện - Xe tải nặng và Tàu thuyền</t>
        </is>
      </c>
      <c r="B321" s="7">
        <v>16</v>
      </c>
    </row>
    <row r="322">
      <c r="A322" s="0" t="inlineStr">
        <is>
          <t xml:space="preserve">Sách &amp; Tạp Chí - E-Books</t>
        </is>
      </c>
      <c r="B322" s="7">
        <v>14</v>
      </c>
    </row>
    <row r="323">
      <c r="A323" s="0" t="inlineStr">
        <is>
          <t xml:space="preserve">Sách &amp; Tạp Chí - Khác</t>
        </is>
      </c>
      <c r="B323" s="7">
        <v>14</v>
      </c>
    </row>
    <row r="324">
      <c r="A324" s="0" t="inlineStr">
        <is>
          <t xml:space="preserve">Sách &amp; Tạp Chí - Sách</t>
        </is>
      </c>
      <c r="B324" s="7">
        <v>15</v>
      </c>
    </row>
    <row r="325">
      <c r="A325" s="0" t="inlineStr">
        <is>
          <t xml:space="preserve">Sách &amp; Tạp Chí - Tạp Chí &amp; Báo Giấy</t>
        </is>
      </c>
      <c r="B325" s="7">
        <v>15</v>
      </c>
    </row>
    <row r="326">
      <c r="A326" s="0" t="inlineStr">
        <is>
          <t xml:space="preserve">Sắc Đẹp - Bộ sản phẩm làm đẹp</t>
        </is>
      </c>
      <c r="B326" s="7">
        <v>17</v>
      </c>
    </row>
    <row r="327">
      <c r="A327" s="0" t="inlineStr">
        <is>
          <t xml:space="preserve">Sắc Đẹp - Chăm sóc da mặt</t>
        </is>
      </c>
      <c r="B327" s="7">
        <v>17</v>
      </c>
    </row>
    <row r="328">
      <c r="A328" s="0" t="inlineStr">
        <is>
          <t xml:space="preserve">Sắc Đẹp - Chăm sóc nam giới</t>
        </is>
      </c>
      <c r="B328" s="7">
        <v>17</v>
      </c>
    </row>
    <row r="329">
      <c r="A329" s="0" t="inlineStr">
        <is>
          <t xml:space="preserve">Sắc Đẹp - Chăm sóc tay, chân &amp; móng</t>
        </is>
      </c>
      <c r="B329" s="7">
        <v>17</v>
      </c>
    </row>
    <row r="330">
      <c r="A330" s="0" t="inlineStr">
        <is>
          <t xml:space="preserve">Sắc Đẹp - Chăm sóc tóc</t>
        </is>
      </c>
      <c r="B330" s="7">
        <v>17</v>
      </c>
    </row>
    <row r="331">
      <c r="A331" s="0" t="inlineStr">
        <is>
          <t xml:space="preserve">Sắc Đẹp - Dụng cụ làm đẹp</t>
        </is>
      </c>
      <c r="B331" s="7">
        <v>17</v>
      </c>
    </row>
    <row r="332">
      <c r="A332" s="0" t="inlineStr">
        <is>
          <t xml:space="preserve">Sắc Đẹp - Đồ dùng phòng tắm &amp; Chăm sóc cơ thể bé Chăm sóc ngực</t>
        </is>
      </c>
      <c r="B332" s="7">
        <v>17</v>
      </c>
    </row>
    <row r="333">
      <c r="A333" s="0" t="inlineStr">
        <is>
          <t xml:space="preserve">Sắc Đẹp - Đồ dùng phòng tắm &amp; Chăm sóc cơ thể bé Chống nắng cho bé</t>
        </is>
      </c>
      <c r="B333" s="7">
        <v>17</v>
      </c>
    </row>
    <row r="334">
      <c r="A334" s="0" t="inlineStr">
        <is>
          <t xml:space="preserve">Sắc Đẹp - Đồ dùng phòng tắm &amp; Chăm sóc cơ thể bé Dầu dưỡng da</t>
        </is>
      </c>
      <c r="B334" s="7">
        <v>17</v>
      </c>
    </row>
    <row r="335">
      <c r="A335" s="0" t="inlineStr">
        <is>
          <t xml:space="preserve">Sắc Đẹp - Đồ dùng phòng tắm &amp; Chăm sóc cơ thể bé Dầu massage</t>
        </is>
      </c>
      <c r="B335" s="7">
        <v>17</v>
      </c>
    </row>
    <row r="336">
      <c r="A336" s="0" t="inlineStr">
        <is>
          <t xml:space="preserve">Sắc Đẹp - Đồ dùng phòng tắm &amp; Chăm sóc cơ thể bé Kem &amp; sữa dưỡng thể</t>
        </is>
      </c>
      <c r="B336" s="7">
        <v>17</v>
      </c>
    </row>
    <row r="337">
      <c r="A337" s="0" t="inlineStr">
        <is>
          <t xml:space="preserve">Sắc Đẹp - Đồ dùng phòng tắm &amp; Chăm sóc cơ thể bé Kem tẩy lông &amp; wax lông</t>
        </is>
      </c>
      <c r="B337" s="7">
        <v>17</v>
      </c>
    </row>
    <row r="338">
      <c r="A338" s="0" t="inlineStr">
        <is>
          <t xml:space="preserve">Sắc Đẹp - Đồ dùng phòng tắm &amp; Chăm sóc cơ thể bé Khác</t>
        </is>
      </c>
      <c r="B338" s="7">
        <v>17</v>
      </c>
    </row>
    <row r="339">
      <c r="A339" s="0" t="inlineStr">
        <is>
          <t xml:space="preserve">Sắc Đẹp - Đồ dùng phòng tắm &amp; Chăm sóc cơ thể bé Khử mùi cơ thể</t>
        </is>
      </c>
      <c r="B339" s="7">
        <v>17</v>
      </c>
    </row>
    <row r="340">
      <c r="A340" s="0" t="inlineStr">
        <is>
          <t xml:space="preserve">Sắc Đẹp - Đồ dùng phòng tắm &amp; Chăm sóc cơ thể bé Mặt nạ ủ cơ thể</t>
        </is>
      </c>
      <c r="B340" s="7">
        <v>17</v>
      </c>
    </row>
    <row r="341">
      <c r="A341" s="0" t="inlineStr">
        <is>
          <t xml:space="preserve">Sắc Đẹp - Đồ dùng phòng tắm &amp; Chăm sóc cơ thể bé Tẩy tế bào chết cơ thể</t>
        </is>
      </c>
      <c r="B341" s="7">
        <v>17</v>
      </c>
    </row>
    <row r="342">
      <c r="A342" s="0" t="inlineStr">
        <is>
          <t xml:space="preserve">Sắc Đẹp - Đồ dùng phòng tắm &amp; Chăm sóc cơ thể bé Xà phòng &amp; sữa tắm</t>
        </is>
      </c>
      <c r="B342" s="7">
        <v>17</v>
      </c>
    </row>
    <row r="343">
      <c r="A343" s="0" t="inlineStr">
        <is>
          <t xml:space="preserve">Sắc Đẹp - Khác</t>
        </is>
      </c>
      <c r="B343" s="7">
        <v>17</v>
      </c>
    </row>
    <row r="344">
      <c r="A344" s="0" t="inlineStr">
        <is>
          <t xml:space="preserve">Sắc Đẹp - Nước hoa</t>
        </is>
      </c>
      <c r="B344" s="7">
        <v>17</v>
      </c>
    </row>
    <row r="345">
      <c r="A345" s="0" t="inlineStr">
        <is>
          <t xml:space="preserve">Sắc Đẹp - Trang điểm</t>
        </is>
      </c>
      <c r="B345" s="7">
        <v>17</v>
      </c>
    </row>
    <row r="346">
      <c r="A346" s="0" t="inlineStr">
        <is>
          <t xml:space="preserve">Sở thích &amp; Sưu tầm - Album Ảnh</t>
        </is>
      </c>
      <c r="B346" s="7">
        <v>15</v>
      </c>
    </row>
    <row r="347">
      <c r="A347" s="0" t="inlineStr">
        <is>
          <t xml:space="preserve">Sở thích &amp; Sưu tầm - Băng - Đĩa</t>
        </is>
      </c>
      <c r="B347" s="7">
        <v>16</v>
      </c>
    </row>
    <row r="348">
      <c r="A348" s="0" t="inlineStr">
        <is>
          <t xml:space="preserve">Sở thích &amp; Sưu tầm - Dụng Cụ May Vá</t>
        </is>
      </c>
      <c r="B348" s="7">
        <v>16</v>
      </c>
    </row>
    <row r="349">
      <c r="A349" s="0" t="inlineStr">
        <is>
          <t xml:space="preserve">Sở thích &amp; Sưu tầm - Đĩa Than</t>
        </is>
      </c>
      <c r="B349" s="7">
        <v>16</v>
      </c>
    </row>
    <row r="350">
      <c r="A350" s="0" t="inlineStr">
        <is>
          <t xml:space="preserve">Sở thích &amp; Sưu tầm - Đồ chơi - Giải trí - Đồ chơi ảo thuật</t>
        </is>
      </c>
      <c r="B350" s="7">
        <v>17</v>
      </c>
    </row>
    <row r="351">
      <c r="A351" s="0" t="inlineStr">
        <is>
          <t xml:space="preserve">Sở thích &amp; Sưu tầm - Đồ chơi - Giải trí - Đồ chơi chọc ghẹo</t>
        </is>
      </c>
      <c r="B351" s="7">
        <v>17</v>
      </c>
    </row>
    <row r="352">
      <c r="A352" s="0" t="inlineStr">
        <is>
          <t xml:space="preserve">Sở thích &amp; Sưu tầm - Đồ chơi - Giải trí - Đồ chơi con xoay</t>
        </is>
      </c>
      <c r="B352" s="7">
        <v>16.5</v>
      </c>
    </row>
    <row r="353">
      <c r="A353" s="0" t="inlineStr">
        <is>
          <t xml:space="preserve">Sở thích &amp; Sưu tầm - Đồ chơi - Giải trí - Đồ chơi điều khiển từ xa</t>
        </is>
      </c>
      <c r="B353" s="7">
        <v>16.5</v>
      </c>
    </row>
    <row r="354">
      <c r="A354" s="0" t="inlineStr">
        <is>
          <t xml:space="preserve">Sở thích &amp; Sưu tầm - Đồ chơi - Giải trí - Đồ chơi rubik</t>
        </is>
      </c>
      <c r="B354" s="7">
        <v>16.5</v>
      </c>
    </row>
    <row r="355">
      <c r="A355" s="0" t="inlineStr">
        <is>
          <t xml:space="preserve">Sở thích &amp; Sưu tầm - Đồ chơi - Giải trí - Đồ chơi thẻ bài &amp; boardgame</t>
        </is>
      </c>
      <c r="B355" s="7">
        <v>17</v>
      </c>
    </row>
    <row r="356">
      <c r="A356" s="0" t="inlineStr">
        <is>
          <t xml:space="preserve">Sở thích &amp; Sưu tầm - Đồ chơi - Giải trí - Đồ chơi trứng</t>
        </is>
      </c>
      <c r="B356" s="7">
        <v>17</v>
      </c>
    </row>
    <row r="357">
      <c r="A357" s="0" t="inlineStr">
        <is>
          <t xml:space="preserve">Sở thích &amp; Sưu tầm - Đồ chơi - Giải trí - Kendama</t>
        </is>
      </c>
      <c r="B357" s="7">
        <v>17</v>
      </c>
    </row>
    <row r="358">
      <c r="A358" s="0" t="inlineStr">
        <is>
          <t xml:space="preserve">Sở thích &amp; Sưu tầm - Đồ chơi - Giải trí - Khác</t>
        </is>
      </c>
      <c r="B358" s="7">
        <v>17</v>
      </c>
    </row>
    <row r="359">
      <c r="A359" s="0" t="inlineStr">
        <is>
          <t xml:space="preserve">Sở thích &amp; Sưu tầm - Đồ chơi - Giải trí - Yo yo</t>
        </is>
      </c>
      <c r="B359" s="7">
        <v>16.5</v>
      </c>
    </row>
    <row r="360">
      <c r="A360" s="0" t="inlineStr">
        <is>
          <t xml:space="preserve">Sở thích &amp; Sưu tầm - Đồ Sưu Tầm</t>
        </is>
      </c>
      <c r="B360" s="7">
        <v>16</v>
      </c>
    </row>
    <row r="361">
      <c r="A361" s="0" t="inlineStr">
        <is>
          <t xml:space="preserve">Sở thích &amp; Sưu tầm - Khác</t>
        </is>
      </c>
      <c r="B361" s="7">
        <v>15</v>
      </c>
    </row>
    <row r="362">
      <c r="A362" s="0" t="inlineStr">
        <is>
          <t xml:space="preserve">Sở thích &amp; Sưu tầm - Nhạc Cụ &amp; Phụ Kiện</t>
        </is>
      </c>
      <c r="B362" s="7">
        <v>16</v>
      </c>
    </row>
    <row r="363">
      <c r="A363" s="0" t="inlineStr">
        <is>
          <t xml:space="preserve">Sở thích &amp; Sưu tầm - Quà Lưu Niệm</t>
        </is>
      </c>
      <c r="B363" s="7">
        <v>16</v>
      </c>
    </row>
    <row r="364">
      <c r="A364" s="0" t="inlineStr">
        <is>
          <t xml:space="preserve">Sức Khỏe - Chăm sóc cá nhân</t>
        </is>
      </c>
      <c r="B364" s="7">
        <v>16.5</v>
      </c>
    </row>
    <row r="365">
      <c r="A365" s="0" t="inlineStr">
        <is>
          <t xml:space="preserve">Sức Khỏe - Hỗ trợ tình dục</t>
        </is>
      </c>
      <c r="B365" s="7">
        <v>17</v>
      </c>
    </row>
    <row r="366">
      <c r="A366" s="0" t="inlineStr">
        <is>
          <t xml:space="preserve">Sức Khỏe - Khác</t>
        </is>
      </c>
      <c r="B366" s="7">
        <v>17</v>
      </c>
    </row>
    <row r="367">
      <c r="A367" s="0" t="inlineStr">
        <is>
          <t xml:space="preserve">Sức Khỏe - Thực phẩm chức năng</t>
        </is>
      </c>
      <c r="B367" s="7">
        <v>17</v>
      </c>
    </row>
    <row r="368">
      <c r="A368" s="0" t="inlineStr">
        <is>
          <t xml:space="preserve">Sức Khỏe - Vật tư y tế</t>
        </is>
      </c>
      <c r="B368" s="7">
        <v>15.5</v>
      </c>
    </row>
    <row r="369">
      <c r="A369" s="0" t="inlineStr">
        <is>
          <t xml:space="preserve">Thể Thao &amp; Dã Ngoại - Dụng Cụ Thể Thao &amp; Dã Ngoại</t>
        </is>
      </c>
      <c r="B369" s="7">
        <v>13.5</v>
      </c>
    </row>
    <row r="370">
      <c r="A370" s="0" t="inlineStr">
        <is>
          <t xml:space="preserve">Thể Thao &amp; Dã Ngoại - Giày Thể Thao</t>
        </is>
      </c>
      <c r="B370" s="7">
        <v>14.5</v>
      </c>
    </row>
    <row r="371">
      <c r="A371" s="0" t="inlineStr">
        <is>
          <t xml:space="preserve">Thể Thao &amp; Dã Ngoại - Khác</t>
        </is>
      </c>
      <c r="B371" s="7">
        <v>15.5</v>
      </c>
    </row>
    <row r="372">
      <c r="A372" s="0" t="inlineStr">
        <is>
          <t xml:space="preserve">Thể Thao &amp; Dã Ngoại - Phụ Kiện Thể Thao &amp; Dã Ngoại</t>
        </is>
      </c>
      <c r="B372" s="7">
        <v>16.5</v>
      </c>
    </row>
    <row r="373">
      <c r="A373" s="0" t="inlineStr">
        <is>
          <t xml:space="preserve">Thể Thao &amp; Dã Ngoại - Thời Trang Thể Thao &amp; Dã Ngoại</t>
        </is>
      </c>
      <c r="B373" s="7">
        <v>16.5</v>
      </c>
    </row>
    <row r="374">
      <c r="A374" s="0" t="inlineStr">
        <is>
          <t xml:space="preserve">Thiết Bị Âm Thanh - Amply và đầu chỉnh âm</t>
        </is>
      </c>
      <c r="B374" s="7">
        <v>12</v>
      </c>
    </row>
    <row r="375">
      <c r="A375" s="0" t="inlineStr">
        <is>
          <t xml:space="preserve">Thiết Bị Âm Thanh - Cáp âm thanh/ video &amp; Đầu chuyển</t>
        </is>
      </c>
      <c r="B375" s="7">
        <v>12</v>
      </c>
    </row>
    <row r="376">
      <c r="A376" s="0" t="inlineStr">
        <is>
          <t xml:space="preserve">Thiết Bị Âm Thanh - Dàn âm thanh - Hệ thống âm thanh giải trí tại gia</t>
        </is>
      </c>
      <c r="B376" s="7">
        <v>10</v>
      </c>
    </row>
    <row r="377">
      <c r="A377" s="0" t="inlineStr">
        <is>
          <t xml:space="preserve">Thiết Bị Âm Thanh - Dàn âm thanh - Khác</t>
        </is>
      </c>
      <c r="B377" s="7">
        <v>12</v>
      </c>
    </row>
    <row r="378">
      <c r="A378" s="0" t="inlineStr">
        <is>
          <t xml:space="preserve">Thiết Bị Âm Thanh - Dàn âm thanh - Loa</t>
        </is>
      </c>
      <c r="B378" s="7">
        <v>12</v>
      </c>
    </row>
    <row r="379">
      <c r="A379" s="0" t="inlineStr">
        <is>
          <t xml:space="preserve">Thiết Bị Âm Thanh - Dàn âm thanh - Thu sóng AV</t>
        </is>
      </c>
      <c r="B379" s="7">
        <v>12</v>
      </c>
    </row>
    <row r="380">
      <c r="A380" s="0" t="inlineStr">
        <is>
          <t xml:space="preserve">Thiết Bị Âm Thanh - Khác</t>
        </is>
      </c>
      <c r="B380" s="7">
        <v>12</v>
      </c>
    </row>
    <row r="381">
      <c r="A381" s="0" t="inlineStr">
        <is>
          <t xml:space="preserve">Thiết Bị Âm Thanh - Máy nghe nhạc</t>
        </is>
      </c>
      <c r="B381" s="7">
        <v>10</v>
      </c>
    </row>
    <row r="382">
      <c r="A382" s="0" t="inlineStr">
        <is>
          <t xml:space="preserve">Thiết Bị Âm Thanh - Micro thu âm</t>
        </is>
      </c>
      <c r="B382" s="7">
        <v>12</v>
      </c>
    </row>
    <row r="383">
      <c r="A383" s="0" t="inlineStr">
        <is>
          <t xml:space="preserve">Thiết Bị Âm Thanh - Tai nghe nhét tai &amp; chụp tai</t>
        </is>
      </c>
      <c r="B383" s="7">
        <v>12</v>
      </c>
    </row>
    <row r="384">
      <c r="A384" s="0" t="inlineStr">
        <is>
          <t xml:space="preserve">Thiết Bị Điện Gia Dụng - Đồ gia dụng nhà bếp - Ấm đun siêu tốc</t>
        </is>
      </c>
      <c r="B384" s="7">
        <v>13</v>
      </c>
    </row>
    <row r="385">
      <c r="A385" s="0" t="inlineStr">
        <is>
          <t xml:space="preserve">Thiết Bị Điện Gia Dụng - Đồ gia dụng nhà bếp - Dụng cụ nấu đặc biệt</t>
        </is>
      </c>
      <c r="B385" s="7">
        <v>11</v>
      </c>
    </row>
    <row r="386">
      <c r="A386" s="0" t="inlineStr">
        <is>
          <t xml:space="preserve">Thiết Bị Điện Gia Dụng - Đồ gia dụng nhà bếp - Khác</t>
        </is>
      </c>
      <c r="B386" s="7">
        <v>11</v>
      </c>
    </row>
    <row r="387">
      <c r="A387" s="0" t="inlineStr">
        <is>
          <t xml:space="preserve">Thiết Bị Điện Gia Dụng - Đồ gia dụng nhà bếp - Lò nướng</t>
        </is>
      </c>
      <c r="B387" s="7">
        <v>11</v>
      </c>
    </row>
    <row r="388">
      <c r="A388" s="0" t="inlineStr">
        <is>
          <t xml:space="preserve">Thiết Bị Điện Gia Dụng - Đồ gia dụng nhà bếp - Lò sưởi, Bếp từ &amp; Bộ điều chỉnh gas</t>
        </is>
      </c>
      <c r="B388" s="7">
        <v>11</v>
      </c>
    </row>
    <row r="389">
      <c r="A389" s="0" t="inlineStr">
        <is>
          <t xml:space="preserve">Thiết Bị Điện Gia Dụng - Đồ gia dụng nhà bếp - Lò vi sóng</t>
        </is>
      </c>
      <c r="B389" s="7">
        <v>11</v>
      </c>
    </row>
    <row r="390">
      <c r="A390" s="0" t="inlineStr">
        <is>
          <t xml:space="preserve">Thiết Bị Điện Gia Dụng - Đồ gia dụng nhà bếp - Máy chế biến thực phẩm &amp; Xay thịt</t>
        </is>
      </c>
      <c r="B390" s="7">
        <v>11</v>
      </c>
    </row>
    <row r="391">
      <c r="A391" s="0" t="inlineStr">
        <is>
          <t xml:space="preserve">Thiết Bị Điện Gia Dụng - Đồ gia dụng nhà bếp - Máy ép, Xay sinh tố &amp; Máy làm sữa đậu nành</t>
        </is>
      </c>
      <c r="B391" s="7">
        <v>11</v>
      </c>
    </row>
    <row r="392">
      <c r="A392" s="0" t="inlineStr">
        <is>
          <t xml:space="preserve">Thiết Bị Điện Gia Dụng - Đồ gia dụng nhà bếp - Máy hút khói</t>
        </is>
      </c>
      <c r="B392" s="7">
        <v>10</v>
      </c>
    </row>
    <row r="393">
      <c r="A393" s="0" t="inlineStr">
        <is>
          <t xml:space="preserve">Thiết Bị Điện Gia Dụng - Đồ gia dụng nhà bếp - Máy lọc nước</t>
        </is>
      </c>
      <c r="B393" s="7">
        <v>11</v>
      </c>
    </row>
    <row r="394">
      <c r="A394" s="0" t="inlineStr">
        <is>
          <t xml:space="preserve">Thiết Bị Điện Gia Dụng - Đồ gia dụng nhà bếp - Máy nướng bánh</t>
        </is>
      </c>
      <c r="B394" s="7">
        <v>11</v>
      </c>
    </row>
    <row r="395">
      <c r="A395" s="0" t="inlineStr">
        <is>
          <t xml:space="preserve">Thiết Bị Điện Gia Dụng - Đồ gia dụng nhà bếp - Máy pha cà phê &amp; Phụ kiện</t>
        </is>
      </c>
      <c r="B395" s="7">
        <v>11</v>
      </c>
    </row>
    <row r="396">
      <c r="A396" s="0" t="inlineStr">
        <is>
          <t xml:space="preserve">Thiết Bị Điện Gia Dụng - Đồ gia dụng nhà bếp - Máy rửa bát đĩa</t>
        </is>
      </c>
      <c r="B396" s="7">
        <v>8</v>
      </c>
    </row>
    <row r="397">
      <c r="A397" s="0" t="inlineStr">
        <is>
          <t xml:space="preserve">Thiết Bị Điện Gia Dụng - Đồ gia dụng nhà bếp - Máy trộn thực phẩm</t>
        </is>
      </c>
      <c r="B397" s="7">
        <v>11</v>
      </c>
    </row>
    <row r="398">
      <c r="A398" s="0" t="inlineStr">
        <is>
          <t xml:space="preserve">Thiết Bị Điện Gia Dụng - Đồ gia dụng nhà bếp - Nồi áp suất</t>
        </is>
      </c>
      <c r="B398" s="7">
        <v>11</v>
      </c>
    </row>
    <row r="399">
      <c r="A399" s="0" t="inlineStr">
        <is>
          <t xml:space="preserve">Thiết Bị Điện Gia Dụng - Đồ gia dụng nhà bếp - Nồi chiên không dầu</t>
        </is>
      </c>
      <c r="B399" s="7">
        <v>11</v>
      </c>
    </row>
    <row r="400">
      <c r="A400" s="0" t="inlineStr">
        <is>
          <t xml:space="preserve">Thiết Bị Điện Gia Dụng - Đồ gia dụng nhà bếp - Nồi chiên ngập dầu</t>
        </is>
      </c>
      <c r="B400" s="7">
        <v>11</v>
      </c>
    </row>
    <row r="401">
      <c r="A401" s="0" t="inlineStr">
        <is>
          <t xml:space="preserve">Thiết Bị Điện Gia Dụng - Đồ gia dụng nhà bếp - Nồi cơm điện</t>
        </is>
      </c>
      <c r="B401" s="7">
        <v>11</v>
      </c>
    </row>
    <row r="402">
      <c r="A402" s="0" t="inlineStr">
        <is>
          <t xml:space="preserve">Thiết Bị Điện Gia Dụng - Đồ gia dụng nhà bếp - Nồi nấu chậm &amp; Dụng cụ nấu chân không</t>
        </is>
      </c>
      <c r="B402" s="7">
        <v>11</v>
      </c>
    </row>
    <row r="403">
      <c r="A403" s="0" t="inlineStr">
        <is>
          <t xml:space="preserve">Thiết Bị Điện Gia Dụng - Đồ gia dụng nhà bếp - Nồi nấu đa năng</t>
        </is>
      </c>
      <c r="B403" s="7">
        <v>11</v>
      </c>
    </row>
    <row r="404">
      <c r="A404" s="0" t="inlineStr">
        <is>
          <t xml:space="preserve">Thiết Bị Điện Gia Dụng - Đồ gia dụng nhà bếp - Tủ đông</t>
        </is>
      </c>
      <c r="B404" s="7">
        <v>9</v>
      </c>
    </row>
    <row r="405">
      <c r="A405" s="0" t="inlineStr">
        <is>
          <t xml:space="preserve">Thiết Bị Điện Gia Dụng - Đồ gia dụng nhà bếp - Tủ lạnh</t>
        </is>
      </c>
      <c r="B405" s="7">
        <v>9</v>
      </c>
    </row>
    <row r="406">
      <c r="A406" s="0" t="inlineStr">
        <is>
          <t xml:space="preserve">Thiết Bị Điện Gia Dụng - Đồ gia dụng nhà bếp - Tủ ủ rượu</t>
        </is>
      </c>
      <c r="B406" s="7">
        <v>11</v>
      </c>
    </row>
    <row r="407">
      <c r="A407" s="0" t="inlineStr">
        <is>
          <t xml:space="preserve">Thiết Bị Điện Gia Dụng - Khác</t>
        </is>
      </c>
      <c r="B407" s="7">
        <v>12</v>
      </c>
    </row>
    <row r="408">
      <c r="A408" s="0" t="inlineStr">
        <is>
          <t xml:space="preserve">Thiết Bị Điện Gia Dụng - Mạch điện &amp; Phụ tùng - Chuông cửa</t>
        </is>
      </c>
      <c r="B408" s="7">
        <v>12</v>
      </c>
    </row>
    <row r="409">
      <c r="A409" s="0" t="inlineStr">
        <is>
          <t xml:space="preserve">Thiết Bị Điện Gia Dụng - Mạch điện &amp; Phụ tùng - Công tắc</t>
        </is>
      </c>
      <c r="B409" s="7">
        <v>12</v>
      </c>
    </row>
    <row r="410">
      <c r="A410" s="0" t="inlineStr">
        <is>
          <t xml:space="preserve">Thiết Bị Điện Gia Dụng - Mạch điện &amp; Phụ tùng - Khác</t>
        </is>
      </c>
      <c r="B410" s="7">
        <v>12</v>
      </c>
    </row>
    <row r="411">
      <c r="A411" s="0" t="inlineStr">
        <is>
          <t xml:space="preserve">Thiết Bị Điện Gia Dụng - Mạch điện &amp; Phụ tùng - Ổ cắm điện &amp; Dây nối</t>
        </is>
      </c>
      <c r="B411" s="7">
        <v>12</v>
      </c>
    </row>
    <row r="412">
      <c r="A412" s="0" t="inlineStr">
        <is>
          <t xml:space="preserve">Thiết Bị Điện Gia Dụng - Mạch điện &amp; Phụ tùng - Thiết bị an toàn điện tử</t>
        </is>
      </c>
      <c r="B412" s="7">
        <v>12</v>
      </c>
    </row>
    <row r="413">
      <c r="A413" s="0" t="inlineStr">
        <is>
          <t xml:space="preserve">Thiết Bị Điện Gia Dụng - Mạch điện &amp; Phụ tùng - Thiết bị báo động nhà ở</t>
        </is>
      </c>
      <c r="B413" s="7">
        <v>13</v>
      </c>
    </row>
    <row r="414">
      <c r="A414" s="0" t="inlineStr">
        <is>
          <t xml:space="preserve">Thiết Bị Điện Gia Dụng - Mạch điện &amp; Phụ tùng - Thiết bị chống sấm sét</t>
        </is>
      </c>
      <c r="B414" s="7">
        <v>12</v>
      </c>
    </row>
    <row r="415">
      <c r="A415" s="0" t="inlineStr">
        <is>
          <t xml:space="preserve">Thiết Bị Điện Gia Dụng - Mạch điện &amp; Phụ tùng - Thiết bị tiết kiệm điện</t>
        </is>
      </c>
      <c r="B415" s="7">
        <v>12</v>
      </c>
    </row>
    <row r="416">
      <c r="A416" s="0" t="inlineStr">
        <is>
          <t xml:space="preserve">Thiết Bị Điện Gia Dụng - Máy chiếu &amp; Phụ kiện</t>
        </is>
      </c>
      <c r="B416" s="7">
        <v>11</v>
      </c>
    </row>
    <row r="417">
      <c r="A417" s="0" t="inlineStr">
        <is>
          <t xml:space="preserve">Thiết Bị Điện Gia Dụng - Pin</t>
        </is>
      </c>
      <c r="B417" s="7">
        <v>11</v>
      </c>
    </row>
    <row r="418">
      <c r="A418" s="0" t="inlineStr">
        <is>
          <t xml:space="preserve">Thiết Bị Điện Gia Dụng - Thiết bị điện gia dụng lớn - Khác</t>
        </is>
      </c>
      <c r="B418" s="7">
        <v>9</v>
      </c>
    </row>
    <row r="419">
      <c r="A419" s="0" t="inlineStr">
        <is>
          <t xml:space="preserve">Thiết Bị Điện Gia Dụng - Thiết bị điện gia dụng lớn - Máy giặt &amp; Máy sấy</t>
        </is>
      </c>
      <c r="B419" s="7">
        <v>8.5</v>
      </c>
    </row>
    <row r="420">
      <c r="A420" s="0" t="inlineStr">
        <is>
          <t xml:space="preserve">Thiết Bị Điện Gia Dụng - Thiết bị điện gia dụng lớn - Máy nước nóng</t>
        </is>
      </c>
      <c r="B420" s="7">
        <v>9</v>
      </c>
    </row>
    <row r="421">
      <c r="A421" s="0" t="inlineStr">
        <is>
          <t xml:space="preserve">Thiết Bị Điện Gia Dụng - Thiết bị điện gia dụng lớn - Máy sưởi</t>
        </is>
      </c>
      <c r="B421" s="7">
        <v>9</v>
      </c>
    </row>
    <row r="422">
      <c r="A422" s="0" t="inlineStr">
        <is>
          <t xml:space="preserve">Thiết Bị Điện Gia Dụng - Thiết bị điện gia dụng lớn - Thiết bị làm mát</t>
        </is>
      </c>
      <c r="B422" s="7">
        <v>10.5</v>
      </c>
    </row>
    <row r="423">
      <c r="A423" s="0" t="inlineStr">
        <is>
          <t xml:space="preserve">Thiết Bị Điện Gia Dụng - Thiết bị điện gia dụng lớn - Thiết bị sấy khô nệm &amp; Giày</t>
        </is>
      </c>
      <c r="B423" s="7">
        <v>9</v>
      </c>
    </row>
    <row r="424">
      <c r="A424" s="0" t="inlineStr">
        <is>
          <t xml:space="preserve">Thiết Bị Điện Gia Dụng - Thiết bị điện gia dụng nhỏ - Bàn là khô &amp; Hơi nước</t>
        </is>
      </c>
      <c r="B424" s="7">
        <v>10</v>
      </c>
    </row>
    <row r="425">
      <c r="A425" s="0" t="inlineStr">
        <is>
          <t xml:space="preserve">Thiết Bị Điện Gia Dụng - Thiết bị điện gia dụng nhỏ - Điện thoại</t>
        </is>
      </c>
      <c r="B425" s="7">
        <v>10</v>
      </c>
    </row>
    <row r="426">
      <c r="A426" s="0" t="inlineStr">
        <is>
          <t xml:space="preserve">Thiết Bị Điện Gia Dụng - Thiết bị điện gia dụng nhỏ - Khác</t>
        </is>
      </c>
      <c r="B426" s="7">
        <v>10</v>
      </c>
    </row>
    <row r="427">
      <c r="A427" s="0" t="inlineStr">
        <is>
          <t xml:space="preserve">Thiết Bị Điện Gia Dụng - Thiết bị điện gia dụng nhỏ - Máy hút bụi &amp; Thiết bị làm sạch sàn</t>
        </is>
      </c>
      <c r="B427" s="7">
        <v>10</v>
      </c>
    </row>
    <row r="428">
      <c r="A428" s="0" t="inlineStr">
        <is>
          <t xml:space="preserve">Thiết Bị Điện Gia Dụng - Thiết bị điện gia dụng nhỏ - Máy may &amp; Phụ kiện</t>
        </is>
      </c>
      <c r="B428" s="7">
        <v>11</v>
      </c>
    </row>
    <row r="429">
      <c r="A429" s="0" t="inlineStr">
        <is>
          <t xml:space="preserve">Thiết Bị Điện Gia Dụng - Thiết bị điện gia dụng nhỏ - Máy tăm nước</t>
        </is>
      </c>
      <c r="B429" s="7">
        <v>11</v>
      </c>
    </row>
    <row r="430">
      <c r="A430" s="0" t="inlineStr">
        <is>
          <t xml:space="preserve">Thiết Bị Điện Gia Dụng - Thiết bị điện gia dụng nhỏ - Thiết bị vệ sinh chân &amp; Thư giãn</t>
        </is>
      </c>
      <c r="B430" s="7">
        <v>11</v>
      </c>
    </row>
    <row r="431">
      <c r="A431" s="0" t="inlineStr">
        <is>
          <t xml:space="preserve">Thiết Bị Điện Gia Dụng - Thiết bị điện gia dụng nhỏ - Thiết bị xử lý không khí</t>
        </is>
      </c>
      <c r="B431" s="7">
        <v>10</v>
      </c>
    </row>
    <row r="432">
      <c r="A432" s="0" t="inlineStr">
        <is>
          <t xml:space="preserve">Thiết Bị Điện Gia Dụng - Thiết bị điều khiển từ xa</t>
        </is>
      </c>
      <c r="B432" s="7">
        <v>13</v>
      </c>
    </row>
    <row r="433">
      <c r="A433" s="0" t="inlineStr">
        <is>
          <t xml:space="preserve">Thiết Bị Điện Gia Dụng - Thuốc lá điện tử</t>
        </is>
      </c>
      <c r="B433" s="7">
        <v>13</v>
      </c>
    </row>
    <row r="434">
      <c r="A434" s="0" t="inlineStr">
        <is>
          <t xml:space="preserve">Thiết Bị Điện Gia Dụng - Tivi &amp; Phụ kiện - Ăng ten Tivi</t>
        </is>
      </c>
      <c r="B434" s="7">
        <v>8</v>
      </c>
    </row>
    <row r="435">
      <c r="A435" s="0" t="inlineStr">
        <is>
          <t xml:space="preserve">Thiết Bị Điện Gia Dụng - Tivi &amp; Phụ kiện - Giá treo tivi</t>
        </is>
      </c>
      <c r="B435" s="7">
        <v>11</v>
      </c>
    </row>
    <row r="436">
      <c r="A436" s="0" t="inlineStr">
        <is>
          <t xml:space="preserve">Thiết Bị Điện Gia Dụng - Tivi &amp; Phụ kiện - Khác</t>
        </is>
      </c>
      <c r="B436" s="7">
        <v>8</v>
      </c>
    </row>
    <row r="437">
      <c r="A437" s="0" t="inlineStr">
        <is>
          <t xml:space="preserve">Thiết Bị Điện Gia Dụng - Tivi &amp; Phụ kiện - Tivi</t>
        </is>
      </c>
      <c r="B437" s="7">
        <v>7.5</v>
      </c>
    </row>
    <row r="438">
      <c r="A438" s="0" t="inlineStr">
        <is>
          <t xml:space="preserve">Thiết Bị Điện Gia Dụng - Tivi &amp; Phụ kiện - Tivi box &amp; Đầu thu kỹ thuật số</t>
        </is>
      </c>
      <c r="B438" s="7">
        <v>8</v>
      </c>
    </row>
    <row r="439">
      <c r="A439" s="0" t="inlineStr">
        <is>
          <t xml:space="preserve">Thời Trang Nam - Áo</t>
        </is>
      </c>
      <c r="B439" s="7">
        <v>16.5</v>
      </c>
    </row>
    <row r="440">
      <c r="A440" s="0" t="inlineStr">
        <is>
          <t xml:space="preserve">Thời Trang Nam - Áo khoác</t>
        </is>
      </c>
      <c r="B440" s="7">
        <v>16.5</v>
      </c>
    </row>
    <row r="441">
      <c r="A441" s="0" t="inlineStr">
        <is>
          <t xml:space="preserve">Thời Trang Nam - Áo len</t>
        </is>
      </c>
      <c r="B441" s="7">
        <v>16.5</v>
      </c>
    </row>
    <row r="442">
      <c r="A442" s="0" t="inlineStr">
        <is>
          <t xml:space="preserve">Thời Trang Nam - Com lê</t>
        </is>
      </c>
      <c r="B442" s="7">
        <v>15.5</v>
      </c>
    </row>
    <row r="443">
      <c r="A443" s="0" t="inlineStr">
        <is>
          <t xml:space="preserve">Thời Trang Nam - Đồ hóa trang</t>
        </is>
      </c>
      <c r="B443" s="7">
        <v>16.5</v>
      </c>
    </row>
    <row r="444">
      <c r="A444" s="0" t="inlineStr">
        <is>
          <t xml:space="preserve">Thời Trang Nam - Đồ lót</t>
        </is>
      </c>
      <c r="B444" s="7">
        <v>16.5</v>
      </c>
    </row>
    <row r="445">
      <c r="A445" s="0" t="inlineStr">
        <is>
          <t xml:space="preserve">Thời Trang Nam - Đồ ngủ</t>
        </is>
      </c>
      <c r="B445" s="7">
        <v>15.5</v>
      </c>
    </row>
    <row r="446">
      <c r="A446" s="0" t="inlineStr">
        <is>
          <t xml:space="preserve">Thời Trang Nam - Hoodie &amp; Áo nỉ</t>
        </is>
      </c>
      <c r="B446" s="7">
        <v>16.5</v>
      </c>
    </row>
    <row r="447">
      <c r="A447" s="0" t="inlineStr">
        <is>
          <t xml:space="preserve">Thời Trang Nam - Khác</t>
        </is>
      </c>
      <c r="B447" s="7">
        <v>16.5</v>
      </c>
    </row>
    <row r="448">
      <c r="A448" s="0" t="inlineStr">
        <is>
          <t xml:space="preserve">Thời Trang Nam - Quần dài</t>
        </is>
      </c>
      <c r="B448" s="7">
        <v>15.5</v>
      </c>
    </row>
    <row r="449">
      <c r="A449" s="0" t="inlineStr">
        <is>
          <t xml:space="preserve">Thời Trang Nam - Quần đùi</t>
        </is>
      </c>
      <c r="B449" s="7">
        <v>16.5</v>
      </c>
    </row>
    <row r="450">
      <c r="A450" s="0" t="inlineStr">
        <is>
          <t xml:space="preserve">Thời Trang Nam - Quần jean</t>
        </is>
      </c>
      <c r="B450" s="7">
        <v>14.5</v>
      </c>
    </row>
    <row r="451">
      <c r="A451" s="0" t="inlineStr">
        <is>
          <t xml:space="preserve">Thời Trang Nam - Sets</t>
        </is>
      </c>
      <c r="B451" s="7">
        <v>15.5</v>
      </c>
    </row>
    <row r="452">
      <c r="A452" s="0" t="inlineStr">
        <is>
          <t xml:space="preserve">Thời Trang Nam - Trang phục ngành nghề</t>
        </is>
      </c>
      <c r="B452" s="7">
        <v>16.5</v>
      </c>
    </row>
    <row r="453">
      <c r="A453" s="0" t="inlineStr">
        <is>
          <t xml:space="preserve">Thời Trang Nam - Trang phục truyền thống</t>
        </is>
      </c>
      <c r="B453" s="7">
        <v>15.5</v>
      </c>
    </row>
    <row r="454">
      <c r="A454" s="0" t="inlineStr">
        <is>
          <t xml:space="preserve">Thời Trang Nam - Vớ/ Tất</t>
        </is>
      </c>
      <c r="B454" s="7">
        <v>16.5</v>
      </c>
    </row>
    <row r="455">
      <c r="A455" s="0" t="inlineStr">
        <is>
          <t xml:space="preserve">Thời Trang Nữ - Áo</t>
        </is>
      </c>
      <c r="B455" s="7">
        <v>16.5</v>
      </c>
    </row>
    <row r="456">
      <c r="A456" s="0" t="inlineStr">
        <is>
          <t xml:space="preserve">Thời Trang Nữ - Áo khoác</t>
        </is>
      </c>
      <c r="B456" s="7">
        <v>15.5</v>
      </c>
    </row>
    <row r="457">
      <c r="A457" s="0" t="inlineStr">
        <is>
          <t xml:space="preserve">Thời Trang Nữ - Áo len</t>
        </is>
      </c>
      <c r="B457" s="7">
        <v>16.5</v>
      </c>
    </row>
    <row r="458">
      <c r="A458" s="0" t="inlineStr">
        <is>
          <t xml:space="preserve">Thời Trang Nữ - Đầm</t>
        </is>
      </c>
      <c r="B458" s="7">
        <v>16.5</v>
      </c>
    </row>
    <row r="459">
      <c r="A459" s="0" t="inlineStr">
        <is>
          <t xml:space="preserve">Thời Trang Nữ - Đồ Bầu</t>
        </is>
      </c>
      <c r="B459" s="7">
        <v>16.5</v>
      </c>
    </row>
    <row r="460">
      <c r="A460" s="0" t="inlineStr">
        <is>
          <t xml:space="preserve">Thời Trang Nữ - Đồ hóa trang</t>
        </is>
      </c>
      <c r="B460" s="7">
        <v>16.5</v>
      </c>
    </row>
    <row r="461">
      <c r="A461" s="0" t="inlineStr">
        <is>
          <t xml:space="preserve">Thời Trang Nữ - Đồ liền thân</t>
        </is>
      </c>
      <c r="B461" s="7">
        <v>16.5</v>
      </c>
    </row>
    <row r="462">
      <c r="A462" s="0" t="inlineStr">
        <is>
          <t xml:space="preserve">Thời Trang Nữ - Đồ lót</t>
        </is>
      </c>
      <c r="B462" s="7">
        <v>16.5</v>
      </c>
    </row>
    <row r="463">
      <c r="A463" s="0" t="inlineStr">
        <is>
          <t xml:space="preserve">Thời Trang Nữ - Đồ ngủ</t>
        </is>
      </c>
      <c r="B463" s="7">
        <v>16.5</v>
      </c>
    </row>
    <row r="464">
      <c r="A464" s="0" t="inlineStr">
        <is>
          <t xml:space="preserve">Thời Trang Nữ - Hoodie &amp; Áo nỉ</t>
        </is>
      </c>
      <c r="B464" s="7">
        <v>16.5</v>
      </c>
    </row>
    <row r="465">
      <c r="A465" s="0" t="inlineStr">
        <is>
          <t xml:space="preserve">Thời Trang Nữ - Khác</t>
        </is>
      </c>
      <c r="B465" s="7">
        <v>16.5</v>
      </c>
    </row>
    <row r="466">
      <c r="A466" s="0" t="inlineStr">
        <is>
          <t xml:space="preserve">Thời Trang Nữ - Quần</t>
        </is>
      </c>
      <c r="B466" s="7">
        <v>16.5</v>
      </c>
    </row>
    <row r="467">
      <c r="A467" s="0" t="inlineStr">
        <is>
          <t xml:space="preserve">Thời Trang Nữ - Quần đùi</t>
        </is>
      </c>
      <c r="B467" s="7">
        <v>16.5</v>
      </c>
    </row>
    <row r="468">
      <c r="A468" s="0" t="inlineStr">
        <is>
          <t xml:space="preserve">Thời Trang Nữ - Quần jean</t>
        </is>
      </c>
      <c r="B468" s="7">
        <v>16.5</v>
      </c>
    </row>
    <row r="469">
      <c r="A469" s="0" t="inlineStr">
        <is>
          <t xml:space="preserve">Thời Trang Nữ - Sets</t>
        </is>
      </c>
      <c r="B469" s="7">
        <v>16.5</v>
      </c>
    </row>
    <row r="470">
      <c r="A470" s="0" t="inlineStr">
        <is>
          <t xml:space="preserve">Thời Trang Nữ - Trang phục truyền thống</t>
        </is>
      </c>
      <c r="B470" s="7">
        <v>16.5</v>
      </c>
    </row>
    <row r="471">
      <c r="A471" s="0" t="inlineStr">
        <is>
          <t xml:space="preserve">Thời Trang Nữ - Vải - Khác</t>
        </is>
      </c>
      <c r="B471" s="7">
        <v>14.5</v>
      </c>
    </row>
    <row r="472">
      <c r="A472" s="0" t="inlineStr">
        <is>
          <t xml:space="preserve">Thời Trang Nữ - Vải - Vải Batik</t>
        </is>
      </c>
      <c r="B472" s="7">
        <v>14.5</v>
      </c>
    </row>
    <row r="473">
      <c r="A473" s="0" t="inlineStr">
        <is>
          <t xml:space="preserve">Thời Trang Nữ - Vải - Vải canvas</t>
        </is>
      </c>
      <c r="B473" s="7">
        <v>14.5</v>
      </c>
    </row>
    <row r="474">
      <c r="A474" s="0" t="inlineStr">
        <is>
          <t xml:space="preserve">Thời Trang Nữ - Vải - Vải cotton</t>
        </is>
      </c>
      <c r="B474" s="7">
        <v>14.5</v>
      </c>
    </row>
    <row r="475">
      <c r="A475" s="0" t="inlineStr">
        <is>
          <t xml:space="preserve">Thời Trang Nữ - Vải - Vải da</t>
        </is>
      </c>
      <c r="B475" s="7">
        <v>14.5</v>
      </c>
    </row>
    <row r="476">
      <c r="A476" s="0" t="inlineStr">
        <is>
          <t xml:space="preserve">Thời Trang Nữ - Vải - Vải denim</t>
        </is>
      </c>
      <c r="B476" s="7">
        <v>15.5</v>
      </c>
    </row>
    <row r="477">
      <c r="A477" s="0" t="inlineStr">
        <is>
          <t xml:space="preserve">Thời Trang Nữ - Vải - Vải len</t>
        </is>
      </c>
      <c r="B477" s="7">
        <v>14.5</v>
      </c>
    </row>
    <row r="478">
      <c r="A478" s="0" t="inlineStr">
        <is>
          <t xml:space="preserve">Thời Trang Nữ - Vải - Vải nhung, lụa, satin</t>
        </is>
      </c>
      <c r="B478" s="7">
        <v>14.5</v>
      </c>
    </row>
    <row r="479">
      <c r="A479" s="0" t="inlineStr">
        <is>
          <t xml:space="preserve">Thời Trang Nữ - Vải - Vải nylon</t>
        </is>
      </c>
      <c r="B479" s="7">
        <v>14.5</v>
      </c>
    </row>
    <row r="480">
      <c r="A480" s="0" t="inlineStr">
        <is>
          <t xml:space="preserve">Thời Trang Nữ - Váy</t>
        </is>
      </c>
      <c r="B480" s="7">
        <v>16.5</v>
      </c>
    </row>
    <row r="481">
      <c r="A481" s="0" t="inlineStr">
        <is>
          <t xml:space="preserve">Thời Trang Nữ - Váy cưới</t>
        </is>
      </c>
      <c r="B481" s="7">
        <v>16.5</v>
      </c>
    </row>
    <row r="482">
      <c r="A482" s="0" t="inlineStr">
        <is>
          <t xml:space="preserve">Thời Trang Nữ - Vớ/ Tất</t>
        </is>
      </c>
      <c r="B482" s="7">
        <v>16.5</v>
      </c>
    </row>
    <row r="483">
      <c r="A483" s="0" t="inlineStr">
        <is>
          <t xml:space="preserve">Thời trang trẻ em &amp; trẻ sơ sinh - Bao tay trẻ em &amp; Tất</t>
        </is>
      </c>
      <c r="B483" s="7">
        <v>15.5</v>
      </c>
    </row>
    <row r="484">
      <c r="A484" s="0" t="inlineStr">
        <is>
          <t xml:space="preserve">Thời trang trẻ em &amp; trẻ sơ sinh - Giày bé gái</t>
        </is>
      </c>
      <c r="B484" s="7">
        <v>15.5</v>
      </c>
    </row>
    <row r="485">
      <c r="A485" s="0" t="inlineStr">
        <is>
          <t xml:space="preserve">Thời trang trẻ em &amp; trẻ sơ sinh - Giày bé trai</t>
        </is>
      </c>
      <c r="B485" s="7">
        <v>15.5</v>
      </c>
    </row>
    <row r="486">
      <c r="A486" s="0" t="inlineStr">
        <is>
          <t xml:space="preserve">Thời trang trẻ em &amp; trẻ sơ sinh - Khác</t>
        </is>
      </c>
      <c r="B486" s="7">
        <v>16.5</v>
      </c>
    </row>
    <row r="487">
      <c r="A487" s="0" t="inlineStr">
        <is>
          <t xml:space="preserve">Thời trang trẻ em &amp; trẻ sơ sinh - Phụ kiện trẻ em &amp; trẻ sơ sinh</t>
        </is>
      </c>
      <c r="B487" s="7">
        <v>15.5</v>
      </c>
    </row>
    <row r="488">
      <c r="A488" s="0" t="inlineStr">
        <is>
          <t xml:space="preserve">Thời trang trẻ em &amp; trẻ sơ sinh - Quần áo bé gái</t>
        </is>
      </c>
      <c r="B488" s="7">
        <v>16.5</v>
      </c>
    </row>
    <row r="489">
      <c r="A489" s="0" t="inlineStr">
        <is>
          <t xml:space="preserve">Thời trang trẻ em &amp; trẻ sơ sinh - Quần áo bé trai</t>
        </is>
      </c>
      <c r="B489" s="7">
        <v>16.5</v>
      </c>
    </row>
    <row r="490">
      <c r="A490" s="0" t="inlineStr">
        <is>
          <t xml:space="preserve">Thời trang trẻ em &amp; trẻ sơ sinh - Quần áo trẻ em</t>
        </is>
      </c>
      <c r="B490" s="7">
        <v>16.5</v>
      </c>
    </row>
    <row r="491">
      <c r="A491" s="0" t="inlineStr">
        <is>
          <t xml:space="preserve">Thực phẩm và đồ uống - Bộ quà tặng</t>
        </is>
      </c>
      <c r="B491" s="7">
        <v>13</v>
      </c>
    </row>
    <row r="492">
      <c r="A492" s="0" t="inlineStr">
        <is>
          <t xml:space="preserve">Thực phẩm và đồ uống - Các loại bánh</t>
        </is>
      </c>
      <c r="B492" s="7">
        <v>14</v>
      </c>
    </row>
    <row r="493">
      <c r="A493" s="0" t="inlineStr">
        <is>
          <t xml:space="preserve">Thực phẩm và đồ uống - Đồ ăn vặt</t>
        </is>
      </c>
      <c r="B493" s="7">
        <v>13</v>
      </c>
    </row>
    <row r="494">
      <c r="A494" s="0" t="inlineStr">
        <is>
          <t xml:space="preserve">Thực phẩm và đồ uống - Đồ chế biến sẵn - Cơm và cháo ăn liền</t>
        </is>
      </c>
      <c r="B494" s="7">
        <v>14</v>
      </c>
    </row>
    <row r="495">
      <c r="A495" s="0" t="inlineStr">
        <is>
          <t xml:space="preserve">Thực phẩm và đồ uống - Đồ chế biến sẵn - Đồ ăn chế biến sẵn</t>
        </is>
      </c>
      <c r="B495" s="7">
        <v>14</v>
      </c>
    </row>
    <row r="496">
      <c r="A496" s="0" t="inlineStr">
        <is>
          <t xml:space="preserve">Thực phẩm và đồ uống - Đồ chế biến sẵn - Khác</t>
        </is>
      </c>
      <c r="B496" s="7">
        <v>14</v>
      </c>
    </row>
    <row r="497">
      <c r="A497" s="0" t="inlineStr">
        <is>
          <t xml:space="preserve">Thực phẩm và đồ uống - Đồ chế biến sẵn - Lẩu ăn liền</t>
        </is>
      </c>
      <c r="B497" s="7">
        <v>14</v>
      </c>
    </row>
    <row r="498">
      <c r="A498" s="0" t="inlineStr">
        <is>
          <t xml:space="preserve">Thực phẩm và đồ uống - Đồ chế biến sẵn - Mì ăn liền</t>
        </is>
      </c>
      <c r="B498" s="7">
        <v>10</v>
      </c>
    </row>
    <row r="499">
      <c r="A499" s="0" t="inlineStr">
        <is>
          <t xml:space="preserve">Thực phẩm và đồ uống - Đồ làm bánh - Bột mì</t>
        </is>
      </c>
      <c r="B499" s="7">
        <v>13</v>
      </c>
    </row>
    <row r="500">
      <c r="A500" s="0" t="inlineStr">
        <is>
          <t xml:space="preserve">Thực phẩm và đồ uống - Đồ làm bánh - Bột nở và muối nở</t>
        </is>
      </c>
      <c r="B500" s="7">
        <v>15</v>
      </c>
    </row>
    <row r="501">
      <c r="A501" s="0" t="inlineStr">
        <is>
          <t xml:space="preserve">Thực phẩm và đồ uống - Đồ làm bánh - Bột pha sẵn</t>
        </is>
      </c>
      <c r="B501" s="7">
        <v>15</v>
      </c>
    </row>
    <row r="502">
      <c r="A502" s="0" t="inlineStr">
        <is>
          <t xml:space="preserve">Thực phẩm và đồ uống - Đồ làm bánh - Chất tạo màu</t>
        </is>
      </c>
      <c r="B502" s="7">
        <v>15</v>
      </c>
    </row>
    <row r="503">
      <c r="A503" s="0" t="inlineStr">
        <is>
          <t xml:space="preserve">Thực phẩm và đồ uống - Đồ làm bánh - Đồ trang trí</t>
        </is>
      </c>
      <c r="B503" s="7">
        <v>15</v>
      </c>
    </row>
    <row r="504">
      <c r="A504" s="0" t="inlineStr">
        <is>
          <t xml:space="preserve">Thực phẩm và đồ uống - Đồ làm bánh - Hương liệu</t>
        </is>
      </c>
      <c r="B504" s="7">
        <v>15</v>
      </c>
    </row>
    <row r="505">
      <c r="A505" s="0" t="inlineStr">
        <is>
          <t xml:space="preserve">Thực phẩm và đồ uống - Đồ làm bánh - Khác</t>
        </is>
      </c>
      <c r="B505" s="7">
        <v>15</v>
      </c>
    </row>
    <row r="506">
      <c r="A506" s="0" t="inlineStr">
        <is>
          <t xml:space="preserve">Thực phẩm và đồ uống - Đồ uống - Bột pha</t>
        </is>
      </c>
      <c r="B506" s="7">
        <v>14</v>
      </c>
    </row>
    <row r="507">
      <c r="A507" s="0" t="inlineStr">
        <is>
          <t xml:space="preserve">Thực phẩm và đồ uống - Đồ uống - Cà phê</t>
        </is>
      </c>
      <c r="B507" s="7">
        <v>14</v>
      </c>
    </row>
    <row r="508">
      <c r="A508" s="0" t="inlineStr">
        <is>
          <t xml:space="preserve">Thực phẩm và đồ uống - Đồ uống - Đồ tráng miệng</t>
        </is>
      </c>
      <c r="B508" s="7">
        <v>14</v>
      </c>
    </row>
    <row r="509">
      <c r="A509" s="0" t="inlineStr">
        <is>
          <t xml:space="preserve">Thực phẩm và đồ uống - Đồ uống - Khác</t>
        </is>
      </c>
      <c r="B509" s="7">
        <v>14</v>
      </c>
    </row>
    <row r="510">
      <c r="A510" s="0" t="inlineStr">
        <is>
          <t xml:space="preserve">Thực phẩm và đồ uống - Đồ uống - Nước có ga</t>
        </is>
      </c>
      <c r="B510" s="7">
        <v>14</v>
      </c>
    </row>
    <row r="511">
      <c r="A511" s="0" t="inlineStr">
        <is>
          <t xml:space="preserve">Thực phẩm và đồ uống - Đồ uống - Nước tăng lực</t>
        </is>
      </c>
      <c r="B511" s="7">
        <v>14</v>
      </c>
    </row>
    <row r="512">
      <c r="A512" s="0" t="inlineStr">
        <is>
          <t xml:space="preserve">Thực phẩm và đồ uống - Đồ uống - Nước tinh khiết</t>
        </is>
      </c>
      <c r="B512" s="7">
        <v>10</v>
      </c>
    </row>
    <row r="513">
      <c r="A513" s="0" t="inlineStr">
        <is>
          <t xml:space="preserve">Thực phẩm và đồ uống - Đồ uống - Nước trái cây lên men</t>
        </is>
      </c>
      <c r="B513" s="7">
        <v>14</v>
      </c>
    </row>
    <row r="514">
      <c r="A514" s="0" t="inlineStr">
        <is>
          <t xml:space="preserve">Thực phẩm và đồ uống - Đồ uống - Siro pha</t>
        </is>
      </c>
      <c r="B514" s="7">
        <v>14</v>
      </c>
    </row>
    <row r="515">
      <c r="A515" s="0" t="inlineStr">
        <is>
          <t xml:space="preserve">Thực phẩm và đồ uống - Đồ uống - Sữa thực vật</t>
        </is>
      </c>
      <c r="B515" s="7">
        <v>14</v>
      </c>
    </row>
    <row r="516">
      <c r="A516" s="0" t="inlineStr">
        <is>
          <t xml:space="preserve">Thực phẩm và đồ uống - Đồ uống - Thức uống Sô cô la</t>
        </is>
      </c>
      <c r="B516" s="7">
        <v>14</v>
      </c>
    </row>
    <row r="517">
      <c r="A517" s="0" t="inlineStr">
        <is>
          <t xml:space="preserve">Thực phẩm và đồ uống - Đồ uống - Topping</t>
        </is>
      </c>
      <c r="B517" s="7">
        <v>14</v>
      </c>
    </row>
    <row r="518">
      <c r="A518" s="0" t="inlineStr">
        <is>
          <t xml:space="preserve">Thực phẩm và đồ uống - Đồ uống - Trà &amp; trà túi lọc</t>
        </is>
      </c>
      <c r="B518" s="7">
        <v>14</v>
      </c>
    </row>
    <row r="519">
      <c r="A519" s="0" t="inlineStr">
        <is>
          <t xml:space="preserve">Thực phẩm và đồ uống - Đồ uống - Trà thảo mộc</t>
        </is>
      </c>
      <c r="B519" s="7">
        <v>14</v>
      </c>
    </row>
    <row r="520">
      <c r="A520" s="0" t="inlineStr">
        <is>
          <t xml:space="preserve">Thực phẩm và đồ uống - Đồ uống có cồn</t>
        </is>
      </c>
      <c r="B520" s="7">
        <v>15</v>
      </c>
    </row>
    <row r="521">
      <c r="A521" s="0" t="inlineStr">
        <is>
          <t xml:space="preserve">Thực phẩm và đồ uống - Khác</t>
        </is>
      </c>
      <c r="B521" s="7">
        <v>14</v>
      </c>
    </row>
    <row r="522">
      <c r="A522" s="0" t="inlineStr">
        <is>
          <t xml:space="preserve">Thực phẩm và đồ uống - Ngũ cốc &amp; mứt</t>
        </is>
      </c>
      <c r="B522" s="7">
        <v>14</v>
      </c>
    </row>
    <row r="523">
      <c r="A523" s="0" t="inlineStr">
        <is>
          <t xml:space="preserve">Thực phẩm và đồ uống - Nguyên liệu nấu ăn - Bột phủ</t>
        </is>
      </c>
      <c r="B523" s="7">
        <v>13</v>
      </c>
    </row>
    <row r="524">
      <c r="A524" s="0" t="inlineStr">
        <is>
          <t xml:space="preserve">Thực phẩm và đồ uống - Nguyên liệu nấu ăn - Chất tạo ngọt</t>
        </is>
      </c>
      <c r="B524" s="7">
        <v>13</v>
      </c>
    </row>
    <row r="525">
      <c r="A525" s="0" t="inlineStr">
        <is>
          <t xml:space="preserve">Thực phẩm và đồ uống - Nguyên liệu nấu ăn - Dầu ăn</t>
        </is>
      </c>
      <c r="B525" s="7">
        <v>10</v>
      </c>
    </row>
    <row r="526">
      <c r="A526" s="0" t="inlineStr">
        <is>
          <t xml:space="preserve">Thực phẩm và đồ uống - Nguyên liệu nấu ăn - Đường</t>
        </is>
      </c>
      <c r="B526" s="7">
        <v>10</v>
      </c>
    </row>
    <row r="527">
      <c r="A527" s="0" t="inlineStr">
        <is>
          <t xml:space="preserve">Thực phẩm và đồ uống - Nguyên liệu nấu ăn - Gia vị &amp; Hương liệu</t>
        </is>
      </c>
      <c r="B527" s="7">
        <v>10</v>
      </c>
    </row>
    <row r="528">
      <c r="A528" s="0" t="inlineStr">
        <is>
          <t xml:space="preserve">Thực phẩm và đồ uống - Nguyên liệu nấu ăn - Gói/ bột gia vị</t>
        </is>
      </c>
      <c r="B528" s="7">
        <v>13</v>
      </c>
    </row>
    <row r="529">
      <c r="A529" s="0" t="inlineStr">
        <is>
          <t xml:space="preserve">Thực phẩm và đồ uống - Nguyên liệu nấu ăn - Khác</t>
        </is>
      </c>
      <c r="B529" s="7">
        <v>13</v>
      </c>
    </row>
    <row r="530">
      <c r="A530" s="0" t="inlineStr">
        <is>
          <t xml:space="preserve">Thực phẩm và đồ uống - Nguyên liệu nấu ăn - Phụ gia thực phẩm</t>
        </is>
      </c>
      <c r="B530" s="7">
        <v>13</v>
      </c>
    </row>
    <row r="531">
      <c r="A531" s="0" t="inlineStr">
        <is>
          <t xml:space="preserve">Thực phẩm và đồ uống - Nguyên liệu nấu ăn - Sốt &amp; súp ăn liền</t>
        </is>
      </c>
      <c r="B531" s="7">
        <v>13</v>
      </c>
    </row>
    <row r="532">
      <c r="A532" s="0" t="inlineStr">
        <is>
          <t xml:space="preserve">Thực phẩm và đồ uống - Nhu yếu phẩm - Gạo</t>
        </is>
      </c>
      <c r="B532" s="7">
        <v>10</v>
      </c>
    </row>
    <row r="533">
      <c r="A533" s="0" t="inlineStr">
        <is>
          <t xml:space="preserve">Thực phẩm và đồ uống - Nhu yếu phẩm - Khác</t>
        </is>
      </c>
      <c r="B533" s="7">
        <v>12</v>
      </c>
    </row>
    <row r="534">
      <c r="A534" s="0" t="inlineStr">
        <is>
          <t xml:space="preserve">Thực phẩm và đồ uống - Nhu yếu phẩm - Mì</t>
        </is>
      </c>
      <c r="B534" s="7">
        <v>10</v>
      </c>
    </row>
    <row r="535">
      <c r="A535" s="0" t="inlineStr">
        <is>
          <t xml:space="preserve">Thực phẩm và đồ uống - Nhu yếu phẩm - Mì Ý</t>
        </is>
      </c>
      <c r="B535" s="7">
        <v>12</v>
      </c>
    </row>
    <row r="536">
      <c r="A536" s="0" t="inlineStr">
        <is>
          <t xml:space="preserve">Thực phẩm và đồ uống - Nhu yếu phẩm - Rau củ ngâm</t>
        </is>
      </c>
      <c r="B536" s="7">
        <v>12</v>
      </c>
    </row>
    <row r="537">
      <c r="A537" s="0" t="inlineStr">
        <is>
          <t xml:space="preserve">Thực phẩm và đồ uống - Nhu yếu phẩm - Thực phẩm đóng hộp</t>
        </is>
      </c>
      <c r="B537" s="7">
        <v>10</v>
      </c>
    </row>
    <row r="538">
      <c r="A538" s="0" t="inlineStr">
        <is>
          <t xml:space="preserve">Thực phẩm và đồ uống - Nhu yếu phẩm - Thực phẩm khô</t>
        </is>
      </c>
      <c r="B538" s="7">
        <v>10</v>
      </c>
    </row>
    <row r="539">
      <c r="A539" s="0" t="inlineStr">
        <is>
          <t xml:space="preserve">Thực phẩm và đồ uống - Sữa - trứng - Bột kem béo</t>
        </is>
      </c>
      <c r="B539" s="7">
        <v>14</v>
      </c>
    </row>
    <row r="540">
      <c r="A540" s="0" t="inlineStr">
        <is>
          <t xml:space="preserve">Thực phẩm và đồ uống - Sữa - trứng - Bơ động vật &amp; thực vật</t>
        </is>
      </c>
      <c r="B540" s="7">
        <v>14</v>
      </c>
    </row>
    <row r="541">
      <c r="A541" s="0" t="inlineStr">
        <is>
          <t xml:space="preserve">Thực phẩm và đồ uống - Sữa - trứng - Đậu phụ</t>
        </is>
      </c>
      <c r="B541" s="7">
        <v>12</v>
      </c>
    </row>
    <row r="542">
      <c r="A542" s="0" t="inlineStr">
        <is>
          <t xml:space="preserve">Thực phẩm và đồ uống - Sữa - trứng - Kem</t>
        </is>
      </c>
      <c r="B542" s="7">
        <v>14</v>
      </c>
    </row>
    <row r="543">
      <c r="A543" s="0" t="inlineStr">
        <is>
          <t xml:space="preserve">Thực phẩm và đồ uống - Sữa - trứng - Khác</t>
        </is>
      </c>
      <c r="B543" s="7">
        <v>12</v>
      </c>
    </row>
    <row r="544">
      <c r="A544" s="0" t="inlineStr">
        <is>
          <t xml:space="preserve">Thực phẩm và đồ uống - Sữa - trứng - Phô mai &amp; bột phô mai</t>
        </is>
      </c>
      <c r="B544" s="7">
        <v>14</v>
      </c>
    </row>
    <row r="545">
      <c r="A545" s="0" t="inlineStr">
        <is>
          <t xml:space="preserve">Thực phẩm và đồ uống - Sữa - trứng - Sữa</t>
        </is>
      </c>
      <c r="B545" s="7">
        <v>12.5</v>
      </c>
    </row>
    <row r="546">
      <c r="A546" s="0" t="inlineStr">
        <is>
          <t xml:space="preserve">Thực phẩm và đồ uống - Sữa - trứng - Sữa chua</t>
        </is>
      </c>
      <c r="B546" s="7">
        <v>12</v>
      </c>
    </row>
    <row r="547">
      <c r="A547" s="0" t="inlineStr">
        <is>
          <t xml:space="preserve">Thực phẩm và đồ uống - Sữa - trứng - Trứng</t>
        </is>
      </c>
      <c r="B547" s="7">
        <v>10</v>
      </c>
    </row>
    <row r="548">
      <c r="A548" s="0" t="inlineStr">
        <is>
          <t xml:space="preserve">Thực phẩm và đồ uống - Thực phẩm tươi sống &amp; đông lạnh - Hải sản</t>
        </is>
      </c>
      <c r="B548" s="7">
        <v>13</v>
      </c>
    </row>
    <row r="549">
      <c r="A549" s="0" t="inlineStr">
        <is>
          <t xml:space="preserve">Thực phẩm và đồ uống - Thực phẩm tươi sống &amp; đông lạnh - Khác</t>
        </is>
      </c>
      <c r="B549" s="7">
        <v>13</v>
      </c>
    </row>
    <row r="550">
      <c r="A550" s="0" t="inlineStr">
        <is>
          <t xml:space="preserve">Thực phẩm và đồ uống - Thực phẩm tươi sống &amp; đông lạnh - Nấm</t>
        </is>
      </c>
      <c r="B550" s="7">
        <v>13</v>
      </c>
    </row>
    <row r="551">
      <c r="A551" s="0" t="inlineStr">
        <is>
          <t xml:space="preserve">Thực phẩm và đồ uống - Thực phẩm tươi sống &amp; đông lạnh - Rau củ</t>
        </is>
      </c>
      <c r="B551" s="7">
        <v>10</v>
      </c>
    </row>
    <row r="552">
      <c r="A552" s="0" t="inlineStr">
        <is>
          <t xml:space="preserve">Thực phẩm và đồ uống - Thực phẩm tươi sống &amp; đông lạnh - Thịt</t>
        </is>
      </c>
      <c r="B552" s="7">
        <v>10</v>
      </c>
    </row>
    <row r="553">
      <c r="A553" s="0" t="inlineStr">
        <is>
          <t xml:space="preserve">Thực phẩm và đồ uống - Thực phẩm tươi sống &amp; đông lạnh - Thịt chay</t>
        </is>
      </c>
      <c r="B553" s="7">
        <v>13</v>
      </c>
    </row>
    <row r="554">
      <c r="A554" s="0" t="inlineStr">
        <is>
          <t xml:space="preserve">Thực phẩm và đồ uống - Thực phẩm tươi sống &amp; đông lạnh - Thịt và hải sản chế biến sẵn</t>
        </is>
      </c>
      <c r="B554" s="7">
        <v>13</v>
      </c>
    </row>
    <row r="555">
      <c r="A555" s="0" t="inlineStr">
        <is>
          <t xml:space="preserve">Thực phẩm và đồ uống - Thực phẩm tươi sống &amp; đông lạnh - Thực phẩm đông lạnh chế biến sẵn</t>
        </is>
      </c>
      <c r="B555" s="7">
        <v>13</v>
      </c>
    </row>
    <row r="556">
      <c r="A556" s="0" t="inlineStr">
        <is>
          <t xml:space="preserve">Thực phẩm và đồ uống - Thực phẩm tươi sống &amp; đông lạnh - Trái cây</t>
        </is>
      </c>
      <c r="B556" s="7">
        <v>13</v>
      </c>
    </row>
    <row r="557">
      <c r="A557" s="0" t="inlineStr">
        <is>
          <t xml:space="preserve">Túi Ví Nam - Ba lô</t>
        </is>
      </c>
      <c r="B557" s="7">
        <v>16.5</v>
      </c>
    </row>
    <row r="558">
      <c r="A558" s="0" t="inlineStr">
        <is>
          <t xml:space="preserve">Túi Ví Nam - Bóp/ Ví - Khác</t>
        </is>
      </c>
      <c r="B558" s="7">
        <v>15.5</v>
      </c>
    </row>
    <row r="559">
      <c r="A559" s="0" t="inlineStr">
        <is>
          <t xml:space="preserve">Túi Ví Nam - Bóp/ Ví - Ví dài</t>
        </is>
      </c>
      <c r="B559" s="7">
        <v>15.5</v>
      </c>
    </row>
    <row r="560">
      <c r="A560" s="0" t="inlineStr">
        <is>
          <t xml:space="preserve">Túi Ví Nam - Bóp/ Ví - Ví đựng điện thoại &amp; chìa khóa</t>
        </is>
      </c>
      <c r="B560" s="7">
        <v>16.5</v>
      </c>
    </row>
    <row r="561">
      <c r="A561" s="0" t="inlineStr">
        <is>
          <t xml:space="preserve">Túi Ví Nam - Bóp/ Ví - Ví đựng thẻ</t>
        </is>
      </c>
      <c r="B561" s="7">
        <v>15.5</v>
      </c>
    </row>
    <row r="562">
      <c r="A562" s="0" t="inlineStr">
        <is>
          <t xml:space="preserve">Túi Ví Nam - Bóp/ Ví - Ví đựng tiền xu</t>
        </is>
      </c>
      <c r="B562" s="7">
        <v>15.5</v>
      </c>
    </row>
    <row r="563">
      <c r="A563" s="0" t="inlineStr">
        <is>
          <t xml:space="preserve">Túi Ví Nam - Bóp/ Ví - Ví gập đôi &amp; gập ba</t>
        </is>
      </c>
      <c r="B563" s="7">
        <v>15.5</v>
      </c>
    </row>
    <row r="564">
      <c r="A564" s="0" t="inlineStr">
        <is>
          <t xml:space="preserve">Túi Ví Nam - Cặp laptop</t>
        </is>
      </c>
      <c r="B564" s="7">
        <v>16.5</v>
      </c>
    </row>
    <row r="565">
      <c r="A565" s="0" t="inlineStr">
        <is>
          <t xml:space="preserve">Túi Ví Nam - Cặp xách công sở</t>
        </is>
      </c>
      <c r="B565" s="7">
        <v>15.5</v>
      </c>
    </row>
    <row r="566">
      <c r="A566" s="0" t="inlineStr">
        <is>
          <t xml:space="preserve">Túi Ví Nam - Khác</t>
        </is>
      </c>
      <c r="B566" s="7">
        <v>15.5</v>
      </c>
    </row>
    <row r="567">
      <c r="A567" s="0" t="inlineStr">
        <is>
          <t xml:space="preserve">Túi Ví Nam - Túi đeo chéo</t>
        </is>
      </c>
      <c r="B567" s="7">
        <v>16.5</v>
      </c>
    </row>
    <row r="568">
      <c r="A568" s="0" t="inlineStr">
        <is>
          <t xml:space="preserve">Túi Ví Nam - Túi đeo hông &amp; Túi đeo ngực</t>
        </is>
      </c>
      <c r="B568" s="7">
        <v>15.5</v>
      </c>
    </row>
    <row r="569">
      <c r="A569" s="0" t="inlineStr">
        <is>
          <t xml:space="preserve">Túi Ví Nam - Túi tote</t>
        </is>
      </c>
      <c r="B569" s="7">
        <v>15.5</v>
      </c>
    </row>
    <row r="570">
      <c r="A570" s="0" t="inlineStr">
        <is>
          <t xml:space="preserve">Túi Ví Nam - Ví cầm tay</t>
        </is>
      </c>
      <c r="B570" s="7">
        <v>15.5</v>
      </c>
    </row>
    <row r="571">
      <c r="A571" s="0" t="inlineStr">
        <is>
          <t xml:space="preserve">Túi Ví Nữ - Ba lô</t>
        </is>
      </c>
      <c r="B571" s="7">
        <v>15.5</v>
      </c>
    </row>
    <row r="572">
      <c r="A572" s="0" t="inlineStr">
        <is>
          <t xml:space="preserve">Túi Ví Nữ - Bóp/ Ví</t>
        </is>
      </c>
      <c r="B572" s="7">
        <v>15.5</v>
      </c>
    </row>
    <row r="573">
      <c r="A573" s="0" t="inlineStr">
        <is>
          <t xml:space="preserve">Túi Ví Nữ - Cặp laptop</t>
        </is>
      </c>
      <c r="B573" s="7">
        <v>15.5</v>
      </c>
    </row>
    <row r="574">
      <c r="A574" s="0" t="inlineStr">
        <is>
          <t xml:space="preserve">Túi Ví Nữ - Khác</t>
        </is>
      </c>
      <c r="B574" s="7">
        <v>16.5</v>
      </c>
    </row>
    <row r="575">
      <c r="A575" s="0" t="inlineStr">
        <is>
          <t xml:space="preserve">Túi Ví Nữ - Phụ kiện túi</t>
        </is>
      </c>
      <c r="B575" s="7">
        <v>16.5</v>
      </c>
    </row>
    <row r="576">
      <c r="A576" s="0" t="inlineStr">
        <is>
          <t xml:space="preserve">Túi Ví Nữ - Túi đeo chéo</t>
        </is>
      </c>
      <c r="B576" s="7">
        <v>15.5</v>
      </c>
    </row>
    <row r="577">
      <c r="A577" s="0" t="inlineStr">
        <is>
          <t xml:space="preserve">Túi Ví Nữ - Túi đeo hông &amp; Túi đeo ngực</t>
        </is>
      </c>
      <c r="B577" s="7">
        <v>16.5</v>
      </c>
    </row>
    <row r="578">
      <c r="A578" s="0" t="inlineStr">
        <is>
          <t xml:space="preserve">Túi Ví Nữ - Túi quai xách</t>
        </is>
      </c>
      <c r="B578" s="7">
        <v>15.5</v>
      </c>
    </row>
    <row r="579">
      <c r="A579" s="0" t="inlineStr">
        <is>
          <t xml:space="preserve">Túi Ví Nữ - Túi tote</t>
        </is>
      </c>
      <c r="B579" s="7">
        <v>16.5</v>
      </c>
    </row>
    <row r="580">
      <c r="A580" s="0" t="inlineStr">
        <is>
          <t xml:space="preserve">Túi Ví Nữ - Ví dự tiệc &amp; Ví cầm tay</t>
        </is>
      </c>
      <c r="B580" s="7">
        <v>16.5</v>
      </c>
    </row>
    <row r="581">
      <c r="A581" s="0" t="inlineStr">
        <is>
          <t xml:space="preserve">Văn Phòng Phẩm - Bút Các Loại</t>
        </is>
      </c>
      <c r="B581" s="7">
        <v>13</v>
      </c>
    </row>
    <row r="582">
      <c r="A582" s="0" t="inlineStr">
        <is>
          <t xml:space="preserve">Văn Phòng Phẩm - Họa cụ</t>
        </is>
      </c>
      <c r="B582" s="7">
        <v>13</v>
      </c>
    </row>
    <row r="583">
      <c r="A583" s="0" t="inlineStr">
        <is>
          <t xml:space="preserve">Văn Phòng Phẩm - Khác</t>
        </is>
      </c>
      <c r="B583" s="7">
        <v>16</v>
      </c>
    </row>
    <row r="584">
      <c r="A584" s="0" t="inlineStr">
        <is>
          <t xml:space="preserve">Văn Phòng Phẩm - Quà Tặng - Giấy Gói</t>
        </is>
      </c>
      <c r="B584" s="7">
        <v>11</v>
      </c>
    </row>
    <row r="585">
      <c r="A585" s="0" t="inlineStr">
        <is>
          <t xml:space="preserve">Văn Phòng Phẩm - Sổ &amp; Giấy Các Loại - Bọc Sách</t>
        </is>
      </c>
      <c r="B585" s="7">
        <v>13</v>
      </c>
    </row>
    <row r="586">
      <c r="A586" s="0" t="inlineStr">
        <is>
          <t xml:space="preserve">Văn Phòng Phẩm - Sổ &amp; Giấy Các Loại - Đánh Dấu Trang</t>
        </is>
      </c>
      <c r="B586" s="7">
        <v>13</v>
      </c>
    </row>
    <row r="587">
      <c r="A587" s="0" t="inlineStr">
        <is>
          <t xml:space="preserve">Văn Phòng Phẩm - Sổ &amp; Giấy Các Loại - Giấy Ghi Chú</t>
        </is>
      </c>
      <c r="B587" s="7">
        <v>13</v>
      </c>
    </row>
    <row r="588">
      <c r="A588" s="0" t="inlineStr">
        <is>
          <t xml:space="preserve">Văn Phòng Phẩm - Sổ &amp; Giấy Các Loại - Giấy In</t>
        </is>
      </c>
      <c r="B588" s="7">
        <v>13</v>
      </c>
    </row>
    <row r="589">
      <c r="A589" s="0" t="inlineStr">
        <is>
          <t xml:space="preserve">Văn Phòng Phẩm - Sổ &amp; Giấy Các Loại - Giấy Mỹ Thuật</t>
        </is>
      </c>
      <c r="B589" s="7">
        <v>13</v>
      </c>
    </row>
    <row r="590">
      <c r="A590" s="0" t="inlineStr">
        <is>
          <t xml:space="preserve">Văn Phòng Phẩm - Sổ &amp; Giấy Các Loại - Giấy Nhiệt</t>
        </is>
      </c>
      <c r="B590" s="7">
        <v>13</v>
      </c>
    </row>
    <row r="591">
      <c r="A591" s="0" t="inlineStr">
        <is>
          <t xml:space="preserve">Văn Phòng Phẩm - Sổ &amp; Giấy Các Loại - Khác</t>
        </is>
      </c>
      <c r="B591" s="7">
        <v>16</v>
      </c>
    </row>
    <row r="592">
      <c r="A592" s="0" t="inlineStr">
        <is>
          <t xml:space="preserve">Văn Phòng Phẩm - Sổ &amp; Giấy Các Loại - Nhãn Dán Các Loại</t>
        </is>
      </c>
      <c r="B592" s="7">
        <v>13</v>
      </c>
    </row>
    <row r="593">
      <c r="A593" s="0" t="inlineStr">
        <is>
          <t xml:space="preserve">Văn Phòng Phẩm - Sổ &amp; Giấy Các Loại - Ruột Sổ</t>
        </is>
      </c>
      <c r="B593" s="7">
        <v>13</v>
      </c>
    </row>
    <row r="594">
      <c r="A594" s="0" t="inlineStr">
        <is>
          <t xml:space="preserve">Văn Phòng Phẩm - Sổ &amp; Giấy Các Loại - Tập, Vở Các Loại</t>
        </is>
      </c>
      <c r="B594" s="7">
        <v>13</v>
      </c>
    </row>
    <row r="595">
      <c r="A595" s="0" t="inlineStr">
        <is>
          <t xml:space="preserve">Văn Phòng Phẩm - Thiết Bị Trường Học - Bảng Viết &amp; Giá Treo Bảng</t>
        </is>
      </c>
      <c r="B595" s="7">
        <v>13</v>
      </c>
    </row>
    <row r="596">
      <c r="A596" s="0" t="inlineStr">
        <is>
          <t xml:space="preserve">Văn Phòng Phẩm - Thiết Bị Trường Học - Dao Rọc Giấy &amp; Máy Cắt Giấy</t>
        </is>
      </c>
      <c r="B596" s="7">
        <v>13</v>
      </c>
    </row>
    <row r="597">
      <c r="A597" s="0" t="inlineStr">
        <is>
          <t xml:space="preserve">Văn Phòng Phẩm - Thiết Bị Trường Học - Dây &amp; Băng Keo Dán</t>
        </is>
      </c>
      <c r="B597" s="7">
        <v>13</v>
      </c>
    </row>
    <row r="598">
      <c r="A598" s="0" t="inlineStr">
        <is>
          <t xml:space="preserve">Văn Phòng Phẩm - Thiết Bị Trường Học - Dây Đeo Thẻ &amp; Thẻ Tên</t>
        </is>
      </c>
      <c r="B598" s="7">
        <v>13</v>
      </c>
    </row>
    <row r="599">
      <c r="A599" s="0" t="inlineStr">
        <is>
          <t xml:space="preserve">Văn Phòng Phẩm - Thiết Bị Trường Học - Dụng Cụ Lưu Trữ Giấy Tờ</t>
        </is>
      </c>
      <c r="B599" s="7">
        <v>13</v>
      </c>
    </row>
    <row r="600">
      <c r="A600" s="0" t="inlineStr">
        <is>
          <t xml:space="preserve">Văn Phòng Phẩm - Thiết Bị Trường Học - Đồ Bấm Kim và Kim Bấm</t>
        </is>
      </c>
      <c r="B600" s="7">
        <v>13</v>
      </c>
    </row>
    <row r="601">
      <c r="A601" s="0" t="inlineStr">
        <is>
          <t xml:space="preserve">Văn Phòng Phẩm - Thiết Bị Trường Học - Gọt bút chì</t>
        </is>
      </c>
      <c r="B601" s="7">
        <v>13</v>
      </c>
    </row>
    <row r="602">
      <c r="A602" s="0" t="inlineStr">
        <is>
          <t xml:space="preserve">Văn Phòng Phẩm - Thiết Bị Trường Học - Hồ Dán</t>
        </is>
      </c>
      <c r="B602" s="7">
        <v>13</v>
      </c>
    </row>
    <row r="603">
      <c r="A603" s="0" t="inlineStr">
        <is>
          <t xml:space="preserve">Văn Phòng Phẩm - Thiết Bị Trường Học - Hộp Bút</t>
        </is>
      </c>
      <c r="B603" s="7">
        <v>13</v>
      </c>
    </row>
    <row r="604">
      <c r="A604" s="0" t="inlineStr">
        <is>
          <t xml:space="preserve">Văn Phòng Phẩm - Thiết Bị Trường Học - Kéo</t>
        </is>
      </c>
      <c r="B604" s="7">
        <v>13</v>
      </c>
    </row>
    <row r="605">
      <c r="A605" s="0" t="inlineStr">
        <is>
          <t xml:space="preserve">Văn Phòng Phẩm - Thiết Bị Trường Học - Kẹp &amp; Ghim Bấm</t>
        </is>
      </c>
      <c r="B605" s="7">
        <v>13</v>
      </c>
    </row>
    <row r="606">
      <c r="A606" s="0" t="inlineStr">
        <is>
          <t xml:space="preserve">Văn Phòng Phẩm - Thiết Bị Trường Học - Khác</t>
        </is>
      </c>
      <c r="B606" s="7">
        <v>13</v>
      </c>
    </row>
    <row r="607">
      <c r="A607" s="0" t="inlineStr">
        <is>
          <t xml:space="preserve">Văn Phòng Phẩm - Thiết Bị Trường Học - Lịch</t>
        </is>
      </c>
      <c r="B607" s="7">
        <v>13</v>
      </c>
    </row>
    <row r="608">
      <c r="A608" s="0" t="inlineStr">
        <is>
          <t xml:space="preserve">Văn Phòng Phẩm - Thiết Bị Trường Học - Máy Đục Lỗ</t>
        </is>
      </c>
      <c r="B608" s="7">
        <v>13</v>
      </c>
    </row>
    <row r="609">
      <c r="A609" s="0" t="inlineStr">
        <is>
          <t xml:space="preserve">Văn Phòng Phẩm - Thiết Bị Trường Học - Máy In Nhãn</t>
        </is>
      </c>
      <c r="B609" s="7">
        <v>12</v>
      </c>
    </row>
    <row r="610">
      <c r="A610" s="0" t="inlineStr">
        <is>
          <t xml:space="preserve">Văn Phòng Phẩm - Thiết Bị Trường Học - Máy tính cầm tay</t>
        </is>
      </c>
      <c r="B610" s="7">
        <v>13</v>
      </c>
    </row>
    <row r="611">
      <c r="A611" s="0" t="inlineStr">
        <is>
          <t xml:space="preserve">Văn Phòng Phẩm - Thiết Bị Trường Học - Mực Đóng Dấu</t>
        </is>
      </c>
      <c r="B611" s="7">
        <v>12</v>
      </c>
    </row>
    <row r="612">
      <c r="A612" s="0" t="inlineStr">
        <is>
          <t xml:space="preserve">Văn Phòng Phẩm - Thiết Bị Trường Học - Thước Các Loại &amp; Giấy Nến</t>
        </is>
      </c>
      <c r="B612" s="7">
        <v>13</v>
      </c>
    </row>
    <row r="613">
      <c r="A613" s="0" t="inlineStr">
        <is>
          <t xml:space="preserve">Văn Phòng Phẩm - Thư Tín - Bưu Thiếp</t>
        </is>
      </c>
      <c r="B613" s="7">
        <v>13</v>
      </c>
    </row>
    <row r="614">
      <c r="A614" s="0" t="inlineStr">
        <is>
          <t xml:space="preserve">Văn Phòng Phẩm - Thư Tín - Khác</t>
        </is>
      </c>
      <c r="B614" s="7">
        <v>16</v>
      </c>
    </row>
    <row r="615">
      <c r="A615" s="0" t="inlineStr">
        <is>
          <t xml:space="preserve">Văn Phòng Phẩm - Thư Tín - Phong Bì &amp; Bao Lì Xì</t>
        </is>
      </c>
      <c r="B615" s="7">
        <v>13</v>
      </c>
    </row>
    <row r="616">
      <c r="A616" s="0" t="inlineStr">
        <is>
          <t xml:space="preserve">Văn Phòng Phẩm - Thư Tín - Tem Các Loại</t>
        </is>
      </c>
      <c r="B616" s="7">
        <v>13</v>
      </c>
    </row>
    <row r="617">
      <c r="A617" s="0" t="inlineStr">
        <is>
          <t xml:space="preserve">Voucher &amp; Dịch vụ - Dịch vụ khác</t>
        </is>
      </c>
      <c r="B617" s="7">
        <v>13</v>
      </c>
    </row>
    <row r="618">
      <c r="A618" s="0" t="inlineStr">
        <is>
          <t xml:space="preserve">Voucher &amp; Dịch vụ - Du lịch &amp; Khách sạn</t>
        </is>
      </c>
      <c r="B618" s="7">
        <v>13</v>
      </c>
    </row>
    <row r="619">
      <c r="A619" s="0" t="inlineStr">
        <is>
          <t xml:space="preserve">Voucher &amp; Dịch vụ - Gọi xe</t>
        </is>
      </c>
      <c r="B619" s="7">
        <v>13</v>
      </c>
    </row>
    <row r="620">
      <c r="A620" s="0" t="inlineStr">
        <is>
          <t xml:space="preserve">Voucher &amp; Dịch vụ - Khác</t>
        </is>
      </c>
      <c r="B620" s="7">
        <v>13</v>
      </c>
    </row>
    <row r="621">
      <c r="A621" s="0" t="inlineStr">
        <is>
          <t xml:space="preserve">Voucher &amp; Dịch vụ - Khóa học</t>
        </is>
      </c>
      <c r="B621" s="7">
        <v>13</v>
      </c>
    </row>
    <row r="622">
      <c r="A622" s="0" t="inlineStr">
        <is>
          <t xml:space="preserve">Voucher &amp; Dịch vụ - Mã quà tặng Shopee</t>
        </is>
      </c>
      <c r="B622" s="7">
        <v>13</v>
      </c>
    </row>
    <row r="623">
      <c r="A623" s="0" t="inlineStr">
        <is>
          <t xml:space="preserve">Voucher &amp; Dịch vụ - Mua sắm</t>
        </is>
      </c>
      <c r="B623" s="7">
        <v>13</v>
      </c>
    </row>
    <row r="624">
      <c r="A624" s="0" t="inlineStr">
        <is>
          <t xml:space="preserve">Voucher &amp; Dịch vụ - Nạp tiền tài khoản</t>
        </is>
      </c>
      <c r="B624" s="7">
        <v>13</v>
      </c>
    </row>
    <row r="625">
      <c r="A625" s="0" t="inlineStr">
        <is>
          <t xml:space="preserve">Voucher &amp; Dịch vụ - Nhà hàng &amp; Ăn uống</t>
        </is>
      </c>
      <c r="B625" s="7">
        <v>13</v>
      </c>
    </row>
    <row r="626">
      <c r="A626" s="0" t="inlineStr">
        <is>
          <t xml:space="preserve">Voucher &amp; Dịch vụ - Sự kiện &amp; Giải trí</t>
        </is>
      </c>
      <c r="B626" s="7">
        <v>13</v>
      </c>
    </row>
    <row r="627">
      <c r="A627" s="0" t="inlineStr">
        <is>
          <t xml:space="preserve">Voucher &amp; Dịch vụ - Sức khỏe &amp; Làm đẹp</t>
        </is>
      </c>
      <c r="B627" s="7">
        <v>13</v>
      </c>
    </row>
    <row r="628">
      <c r="A628" s="0" t="inlineStr">
        <is>
          <t xml:space="preserve">Voucher &amp; Dịch vụ - Thanh toán hóa đơn</t>
        </is>
      </c>
      <c r="B628" s="7">
        <v>13</v>
      </c>
    </row>
  </sheetData>
</worksheet>
</file>